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 codeName="Tento_zošit"/>
  <xr:revisionPtr revIDLastSave="0" documentId="8_{083652CC-6F8C-4CA4-9F9A-00C359EF02C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ŠÚ SR 2021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8" i="14" l="1"/>
  <c r="H98" i="14"/>
  <c r="BW98" i="14"/>
  <c r="BS98" i="14"/>
  <c r="BK98" i="14"/>
  <c r="BG98" i="14"/>
  <c r="BC98" i="14"/>
  <c r="AU98" i="14"/>
  <c r="AQ98" i="14"/>
  <c r="AM98" i="14"/>
  <c r="AI98" i="14"/>
  <c r="AA98" i="14"/>
  <c r="W98" i="14"/>
  <c r="S98" i="14"/>
  <c r="BO98" i="14"/>
  <c r="AY98" i="14"/>
  <c r="AE98" i="14"/>
  <c r="G98" i="14"/>
  <c r="BU98" i="14"/>
  <c r="BZ98" i="14"/>
  <c r="BY98" i="14"/>
  <c r="BX98" i="14"/>
  <c r="BV98" i="14"/>
  <c r="BT98" i="14"/>
  <c r="BR98" i="14"/>
  <c r="BQ98" i="14"/>
  <c r="BP98" i="14"/>
  <c r="BN98" i="14"/>
  <c r="BM98" i="14"/>
  <c r="BL98" i="14"/>
  <c r="BJ98" i="14"/>
  <c r="BI98" i="14"/>
  <c r="BH98" i="14"/>
  <c r="BF98" i="14"/>
  <c r="BE98" i="14"/>
  <c r="BD98" i="14"/>
  <c r="BB98" i="14"/>
  <c r="BA98" i="14"/>
  <c r="AZ98" i="14"/>
  <c r="AX98" i="14"/>
  <c r="AW98" i="14"/>
  <c r="AV98" i="14"/>
  <c r="AT98" i="14"/>
  <c r="AS98" i="14"/>
  <c r="AR98" i="14"/>
  <c r="AP98" i="14"/>
  <c r="AO98" i="14"/>
  <c r="AN98" i="14"/>
  <c r="AL98" i="14"/>
  <c r="AK98" i="14"/>
  <c r="AJ98" i="14"/>
  <c r="AH98" i="14"/>
  <c r="AG98" i="14"/>
  <c r="AF98" i="14"/>
  <c r="AD98" i="14"/>
  <c r="AC98" i="14"/>
  <c r="AB98" i="14"/>
  <c r="Z98" i="14"/>
  <c r="Y98" i="14"/>
  <c r="X98" i="14"/>
  <c r="V98" i="14"/>
  <c r="U98" i="14"/>
  <c r="T98" i="14"/>
  <c r="R98" i="14"/>
  <c r="Q98" i="14"/>
  <c r="M98" i="14"/>
  <c r="L98" i="14"/>
  <c r="I98" i="14"/>
  <c r="F98" i="14"/>
  <c r="E98" i="14"/>
  <c r="D98" i="14"/>
  <c r="N98" i="14" l="1"/>
  <c r="B98" i="14"/>
  <c r="C98" i="14"/>
  <c r="O98" i="14"/>
  <c r="K98" i="14"/>
  <c r="J98" i="14"/>
  <c r="F14" i="14" l="1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Y14" i="14"/>
  <c r="AZ14" i="14"/>
  <c r="BA14" i="14"/>
  <c r="BB14" i="14"/>
  <c r="BC14" i="14"/>
  <c r="BD14" i="14"/>
  <c r="BE14" i="14"/>
  <c r="BF14" i="14"/>
  <c r="BG14" i="14"/>
  <c r="BH14" i="14"/>
  <c r="BI14" i="14"/>
  <c r="BJ14" i="14"/>
  <c r="BK14" i="14"/>
  <c r="BL14" i="14"/>
  <c r="BM14" i="14"/>
  <c r="BN14" i="14"/>
  <c r="BO14" i="14"/>
  <c r="BP14" i="14"/>
  <c r="BQ14" i="14"/>
  <c r="BR14" i="14"/>
  <c r="BS14" i="14"/>
  <c r="BT14" i="14"/>
  <c r="BU14" i="14"/>
  <c r="BV14" i="14"/>
  <c r="BW14" i="14"/>
  <c r="BX14" i="14"/>
  <c r="BY14" i="14"/>
  <c r="BZ14" i="14"/>
  <c r="E14" i="14"/>
  <c r="D14" i="14"/>
  <c r="C14" i="14"/>
  <c r="B14" i="14"/>
</calcChain>
</file>

<file path=xl/sharedStrings.xml><?xml version="1.0" encoding="utf-8"?>
<sst xmlns="http://schemas.openxmlformats.org/spreadsheetml/2006/main" count="356" uniqueCount="138">
  <si>
    <t>Miestne komunikácie funkčnej skupiny A až D spolu spolu</t>
  </si>
  <si>
    <t>v tom z r. 1</t>
  </si>
  <si>
    <t>funkčná skupina A</t>
  </si>
  <si>
    <t>funkčná skupina B</t>
  </si>
  <si>
    <t>funkčná skupina C</t>
  </si>
  <si>
    <t>funkčná skupina D</t>
  </si>
  <si>
    <t>v tom z r. 5</t>
  </si>
  <si>
    <t>funkčná trieda D1 - upokojené komunikácie</t>
  </si>
  <si>
    <t>funkčná trieda D2 - cyklistické komunikácie</t>
  </si>
  <si>
    <t>v tom z r.7</t>
  </si>
  <si>
    <t>funkčná trieda D3 - komunikácie pre chodcov</t>
  </si>
  <si>
    <t>cestičky pre cyklistov</t>
  </si>
  <si>
    <t>cestičky/chodníky pre chodcov a cyklistov (spoločná prevádzka)</t>
  </si>
  <si>
    <t>cestičky/chodníky pre chodcov a cyklistov (oddelená prevádzka)</t>
  </si>
  <si>
    <t>Malacky</t>
  </si>
  <si>
    <t>Pezinok</t>
  </si>
  <si>
    <t>Senec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</si>
  <si>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</si>
  <si>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</si>
  <si>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</si>
  <si>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</si>
  <si>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</si>
  <si>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</si>
  <si>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</si>
  <si>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</si>
  <si>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</si>
  <si>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</si>
  <si>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</si>
  <si>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</si>
  <si>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</si>
  <si>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Gelnica</t>
  </si>
  <si>
    <t>Michalovce</t>
  </si>
  <si>
    <t>Rožňava</t>
  </si>
  <si>
    <t>Sobrance</t>
  </si>
  <si>
    <t>Spišská Nová Ves</t>
  </si>
  <si>
    <t>Trebišov</t>
  </si>
  <si>
    <t>Komárno</t>
  </si>
  <si>
    <t>Levice</t>
  </si>
  <si>
    <t>Nitra</t>
  </si>
  <si>
    <t>Nové Zámky</t>
  </si>
  <si>
    <t>Šaľa</t>
  </si>
  <si>
    <t>Topoľčany</t>
  </si>
  <si>
    <t>Zlaté Moravce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</si>
  <si>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</si>
  <si>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</si>
  <si>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</si>
  <si>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</si>
  <si>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</si>
  <si>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</si>
  <si>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</si>
  <si>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</si>
  <si>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</si>
  <si>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</si>
  <si>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</si>
  <si>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</si>
  <si>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</si>
  <si>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</si>
  <si>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</si>
  <si>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</si>
  <si>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</si>
  <si>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</si>
  <si>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</si>
  <si>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</si>
  <si>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</si>
  <si>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</si>
  <si>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Dunajská Streda</t>
  </si>
  <si>
    <t>Galanta</t>
  </si>
  <si>
    <t>Hlohovec</t>
  </si>
  <si>
    <t>Piešťany</t>
  </si>
  <si>
    <t>Senica</t>
  </si>
  <si>
    <t>Skalica</t>
  </si>
  <si>
    <t>Trnava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</si>
  <si>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</si>
  <si>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</si>
  <si>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</si>
  <si>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</si>
  <si>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</si>
  <si>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</si>
  <si>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</si>
  <si>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</si>
  <si>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</si>
  <si>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</si>
  <si>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</si>
  <si>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Mosty spolu</t>
  </si>
  <si>
    <t xml:space="preserve">z toho </t>
  </si>
  <si>
    <t>Dočasné (provizórne) mosty (z r.1)</t>
  </si>
  <si>
    <t xml:space="preserve">Nadchody a lávky </t>
  </si>
  <si>
    <t>v tom z r.5</t>
  </si>
  <si>
    <t>Podchody</t>
  </si>
  <si>
    <t>Priepusty</t>
  </si>
  <si>
    <t>Múry (zárubné, oporné, obkladové)</t>
  </si>
  <si>
    <t>Protihlukové steny</t>
  </si>
  <si>
    <t>Priecestia so železnicou</t>
  </si>
  <si>
    <t>z toho</t>
  </si>
  <si>
    <t>Svetelne riadené križovatky</t>
  </si>
  <si>
    <t xml:space="preserve">Okružné križovatky </t>
  </si>
  <si>
    <t>betónové a železobetónové</t>
  </si>
  <si>
    <t>oceľové</t>
  </si>
  <si>
    <t>Nadchody a lávky pre cyklistov</t>
  </si>
  <si>
    <t>nezabezpečené - bez závor</t>
  </si>
  <si>
    <t>Bežná stavebná údržba</t>
  </si>
  <si>
    <t>Zimná údržba</t>
  </si>
  <si>
    <t>Opravy</t>
  </si>
  <si>
    <t>Výstavba</t>
  </si>
  <si>
    <t>Spolu</t>
  </si>
  <si>
    <t>z toho z r. 1</t>
  </si>
  <si>
    <t>Cyklistické pruhy a pásy na cestách a miestnych komunikáciách</t>
  </si>
  <si>
    <t>Námestia</t>
  </si>
  <si>
    <t>Parkoviská pre automobily</t>
  </si>
  <si>
    <t>Parkovacie miesta pre bicykle</t>
  </si>
  <si>
    <t>Detské dopravné ihriská</t>
  </si>
  <si>
    <t>betónové</t>
  </si>
  <si>
    <t>dláždené</t>
  </si>
  <si>
    <t>asfaltové</t>
  </si>
  <si>
    <t>4 a viac pruhové</t>
  </si>
  <si>
    <t>Kraje SR</t>
  </si>
  <si>
    <t>dĺžka v km</t>
  </si>
  <si>
    <t>plocha v m2</t>
  </si>
  <si>
    <t>počet v ks</t>
  </si>
  <si>
    <t>dĺžka v bm</t>
  </si>
  <si>
    <t xml:space="preserve">Bratislavský </t>
  </si>
  <si>
    <t>Trnavský kraj</t>
  </si>
  <si>
    <t>Trenčiansky</t>
  </si>
  <si>
    <t>Nitriansky</t>
  </si>
  <si>
    <t>Banskobystrický</t>
  </si>
  <si>
    <t>Žilinský</t>
  </si>
  <si>
    <t>Prešovský</t>
  </si>
  <si>
    <t>Košický</t>
  </si>
  <si>
    <t>Spolu SR</t>
  </si>
  <si>
    <t>Okresy SR</t>
  </si>
  <si>
    <t>Bratislava I</t>
  </si>
  <si>
    <t>Bratislava II</t>
  </si>
  <si>
    <t>Bratislava III</t>
  </si>
  <si>
    <t>Bratislava IV</t>
  </si>
  <si>
    <t>Bratislava V</t>
  </si>
  <si>
    <t>Košice - okolie</t>
  </si>
  <si>
    <t>Košice mesto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</si>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</sst>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\ _E_U_R_-;\-* #,##0.00\ _E_U_R_-;_-* &quot;-&quot;??\ _E_U_R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165" fontId="1" fillId="0" borderId="0" applyFont="0" applyFill="0" applyBorder="0" applyAlignment="0" applyProtection="0"/>
  </cellStyleXfs>
  <cellXfs count="130">
    <xf numFmtId="0" fontId="0" fillId="0" borderId="0" xfId="0"/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0" fillId="0" borderId="0" xfId="0"/>
    <xf numFmtId="4" fontId="4" fillId="2" borderId="0" xfId="0" applyNumberFormat="1" applyFont="1" applyFill="1" applyBorder="1" applyAlignment="1">
      <alignment horizontal="right"/>
    </xf>
    <xf numFmtId="4" fontId="4" fillId="5" borderId="0" xfId="0" applyNumberFormat="1" applyFont="1" applyFill="1" applyBorder="1" applyAlignment="1">
      <alignment horizontal="right"/>
    </xf>
    <xf numFmtId="4" fontId="4" fillId="6" borderId="0" xfId="0" applyNumberFormat="1" applyFont="1" applyFill="1" applyAlignment="1">
      <alignment horizontal="right"/>
    </xf>
    <xf numFmtId="4" fontId="6" fillId="6" borderId="0" xfId="0" applyNumberFormat="1" applyFont="1" applyFill="1" applyAlignment="1">
      <alignment horizontal="right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/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9" fontId="0" fillId="0" borderId="11" xfId="0" applyNumberFormat="1" applyBorder="1"/>
    <xf numFmtId="3" fontId="3" fillId="2" borderId="1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3" fontId="2" fillId="5" borderId="20" xfId="0" applyNumberFormat="1" applyFont="1" applyFill="1" applyBorder="1" applyAlignment="1">
      <alignment horizontal="center" vertical="center" wrapText="1"/>
    </xf>
    <xf numFmtId="49" fontId="0" fillId="0" borderId="11" xfId="0" applyNumberFormat="1" applyFill="1" applyBorder="1"/>
    <xf numFmtId="0" fontId="0" fillId="0" borderId="21" xfId="0" applyBorder="1"/>
    <xf numFmtId="0" fontId="0" fillId="0" borderId="0" xfId="0" applyBorder="1"/>
    <xf numFmtId="2" fontId="8" fillId="0" borderId="0" xfId="0" applyNumberFormat="1" applyFont="1" applyBorder="1"/>
    <xf numFmtId="16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" fontId="3" fillId="6" borderId="0" xfId="0" applyNumberFormat="1" applyFont="1" applyFill="1"/>
    <xf numFmtId="4" fontId="2" fillId="6" borderId="0" xfId="0" applyNumberFormat="1" applyFont="1" applyFill="1"/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13" xfId="0" applyBorder="1"/>
    <xf numFmtId="49" fontId="8" fillId="0" borderId="29" xfId="0" applyNumberFormat="1" applyFont="1" applyBorder="1"/>
    <xf numFmtId="49" fontId="0" fillId="0" borderId="31" xfId="0" applyNumberFormat="1" applyFont="1" applyBorder="1" applyAlignment="1">
      <alignment wrapText="1"/>
    </xf>
    <xf numFmtId="49" fontId="0" fillId="0" borderId="29" xfId="0" applyNumberFormat="1" applyFont="1" applyBorder="1"/>
    <xf numFmtId="49" fontId="0" fillId="0" borderId="29" xfId="0" applyNumberFormat="1" applyBorder="1"/>
    <xf numFmtId="0" fontId="8" fillId="0" borderId="4" xfId="0" applyFont="1" applyBorder="1" applyAlignment="1">
      <alignment horizontal="center"/>
    </xf>
    <xf numFmtId="49" fontId="8" fillId="0" borderId="0" xfId="0" applyNumberFormat="1" applyFont="1" applyFill="1" applyBorder="1"/>
    <xf numFmtId="49" fontId="0" fillId="0" borderId="1" xfId="0" applyNumberFormat="1" applyFill="1" applyBorder="1"/>
    <xf numFmtId="49" fontId="8" fillId="0" borderId="33" xfId="0" applyNumberFormat="1" applyFont="1" applyFill="1" applyBorder="1"/>
    <xf numFmtId="49" fontId="0" fillId="0" borderId="32" xfId="0" applyNumberFormat="1" applyBorder="1"/>
    <xf numFmtId="3" fontId="2" fillId="6" borderId="2" xfId="0" applyNumberFormat="1" applyFont="1" applyFill="1" applyBorder="1" applyAlignment="1">
      <alignment horizontal="center" vertical="center" wrapText="1"/>
    </xf>
    <xf numFmtId="3" fontId="2" fillId="2" borderId="38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2" fillId="5" borderId="4" xfId="0" applyNumberFormat="1" applyFont="1" applyFill="1" applyBorder="1" applyAlignment="1">
      <alignment horizontal="center" vertical="center" wrapText="1"/>
    </xf>
    <xf numFmtId="3" fontId="2" fillId="5" borderId="30" xfId="0" applyNumberFormat="1" applyFont="1" applyFill="1" applyBorder="1" applyAlignment="1">
      <alignment horizontal="center" vertical="center" wrapText="1"/>
    </xf>
    <xf numFmtId="4" fontId="6" fillId="2" borderId="34" xfId="0" applyNumberFormat="1" applyFont="1" applyFill="1" applyBorder="1"/>
    <xf numFmtId="4" fontId="2" fillId="6" borderId="34" xfId="0" applyNumberFormat="1" applyFont="1" applyFill="1" applyBorder="1"/>
    <xf numFmtId="4" fontId="6" fillId="5" borderId="36" xfId="0" applyNumberFormat="1" applyFont="1" applyFill="1" applyBorder="1"/>
    <xf numFmtId="4" fontId="6" fillId="0" borderId="34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right" vertical="center"/>
    </xf>
    <xf numFmtId="4" fontId="6" fillId="5" borderId="34" xfId="0" applyNumberFormat="1" applyFont="1" applyFill="1" applyBorder="1"/>
    <xf numFmtId="3" fontId="6" fillId="0" borderId="35" xfId="0" applyNumberFormat="1" applyFont="1" applyBorder="1" applyAlignment="1">
      <alignment horizontal="center" vertical="center"/>
    </xf>
    <xf numFmtId="3" fontId="3" fillId="6" borderId="12" xfId="0" applyNumberFormat="1" applyFont="1" applyFill="1" applyBorder="1" applyAlignment="1">
      <alignment horizontal="center" vertical="center" wrapText="1"/>
    </xf>
    <xf numFmtId="4" fontId="2" fillId="6" borderId="37" xfId="0" applyNumberFormat="1" applyFont="1" applyFill="1" applyBorder="1"/>
    <xf numFmtId="3" fontId="2" fillId="2" borderId="20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/>
    <xf numFmtId="4" fontId="4" fillId="2" borderId="0" xfId="0" applyNumberFormat="1" applyFont="1" applyFill="1" applyBorder="1"/>
    <xf numFmtId="4" fontId="6" fillId="2" borderId="13" xfId="0" applyNumberFormat="1" applyFont="1" applyFill="1" applyBorder="1"/>
    <xf numFmtId="4" fontId="6" fillId="2" borderId="33" xfId="0" applyNumberFormat="1" applyFont="1" applyFill="1" applyBorder="1"/>
    <xf numFmtId="4" fontId="6" fillId="2" borderId="36" xfId="0" applyNumberFormat="1" applyFont="1" applyFill="1" applyBorder="1"/>
    <xf numFmtId="4" fontId="2" fillId="6" borderId="35" xfId="0" applyNumberFormat="1" applyFont="1" applyFill="1" applyBorder="1"/>
    <xf numFmtId="3" fontId="3" fillId="5" borderId="19" xfId="0" applyNumberFormat="1" applyFont="1" applyFill="1" applyBorder="1" applyAlignment="1">
      <alignment horizontal="center" vertical="center" wrapText="1"/>
    </xf>
    <xf numFmtId="4" fontId="4" fillId="5" borderId="17" xfId="0" applyNumberFormat="1" applyFont="1" applyFill="1" applyBorder="1"/>
    <xf numFmtId="4" fontId="4" fillId="5" borderId="0" xfId="0" applyNumberFormat="1" applyFont="1" applyFill="1" applyBorder="1"/>
    <xf numFmtId="4" fontId="6" fillId="5" borderId="13" xfId="0" applyNumberFormat="1" applyFont="1" applyFill="1" applyBorder="1"/>
    <xf numFmtId="4" fontId="6" fillId="5" borderId="33" xfId="0" applyNumberFormat="1" applyFont="1" applyFill="1" applyBorder="1"/>
    <xf numFmtId="3" fontId="2" fillId="5" borderId="38" xfId="0" applyNumberFormat="1" applyFont="1" applyFill="1" applyBorder="1" applyAlignment="1">
      <alignment horizontal="center" vertical="center" wrapText="1"/>
    </xf>
    <xf numFmtId="4" fontId="4" fillId="5" borderId="17" xfId="0" applyNumberFormat="1" applyFont="1" applyFill="1" applyBorder="1" applyAlignment="1">
      <alignment horizontal="right"/>
    </xf>
    <xf numFmtId="4" fontId="6" fillId="5" borderId="13" xfId="0" applyNumberFormat="1" applyFont="1" applyFill="1" applyBorder="1" applyAlignment="1">
      <alignment horizontal="right"/>
    </xf>
    <xf numFmtId="3" fontId="2" fillId="6" borderId="5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right"/>
    </xf>
    <xf numFmtId="4" fontId="6" fillId="2" borderId="13" xfId="0" applyNumberFormat="1" applyFont="1" applyFill="1" applyBorder="1" applyAlignment="1">
      <alignment horizontal="right"/>
    </xf>
    <xf numFmtId="49" fontId="0" fillId="0" borderId="23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6" borderId="15" xfId="0" applyNumberFormat="1" applyFont="1" applyFill="1" applyBorder="1" applyAlignment="1">
      <alignment horizontal="center" vertical="center" wrapText="1"/>
    </xf>
    <xf numFmtId="1" fontId="2" fillId="5" borderId="14" xfId="0" applyNumberFormat="1" applyFont="1" applyFill="1" applyBorder="1" applyAlignment="1">
      <alignment horizontal="center" vertical="center" wrapText="1"/>
    </xf>
    <xf numFmtId="1" fontId="0" fillId="5" borderId="15" xfId="0" applyNumberFormat="1" applyFill="1" applyBorder="1" applyAlignment="1">
      <alignment horizontal="center" vertical="center" wrapText="1"/>
    </xf>
    <xf numFmtId="1" fontId="0" fillId="5" borderId="16" xfId="0" applyNumberForma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">
    <cellStyle name="Čiarka 2" xfId="3" xr:uid="{00000000-0005-0000-0000-000000000000}"/>
    <cellStyle name="Excel Built-in Normal" xfId="2" xr:uid="{00000000-0005-0000-0000-000001000000}"/>
    <cellStyle name="Normal" xfId="1" xr:uid="{00000000-0005-0000-0000-000002000000}"/>
    <cellStyle name="Normálna" xfId="0" builtinId="0"/>
  </cellStyles>
  <dxfs count="0"/>
  <tableStyles count="0" defaultTableStyle="TableStyleMedium2" defaultPivotStyle="PivotStyleLight16"/>
  <colors>
    <mruColors>
      <color rgb="FFE17D8E"/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98"/>
  <sheetViews>
    <sheetView tabSelected="1" workbookViewId="0">
      <selection activeCell="B45" sqref="B45"/>
    </sheetView>
  </sheetViews>
  <sheetFormatPr defaultRowHeight="14.5" x14ac:dyDescent="0.35"/>
  <cols>
    <col min="1" max="1" width="22.54296875" bestFit="1" customWidth="1"/>
    <col min="2" max="2" width="12.54296875" customWidth="1"/>
    <col min="3" max="3" width="13.1796875" customWidth="1"/>
    <col min="4" max="4" width="10.54296875" bestFit="1" customWidth="1"/>
    <col min="5" max="5" width="11.81640625" bestFit="1" customWidth="1"/>
    <col min="6" max="6" width="10.54296875" bestFit="1" customWidth="1"/>
    <col min="7" max="7" width="11.81640625" bestFit="1" customWidth="1"/>
    <col min="8" max="8" width="10.54296875" bestFit="1" customWidth="1"/>
    <col min="9" max="9" width="13.81640625" customWidth="1"/>
    <col min="10" max="10" width="10.54296875" bestFit="1" customWidth="1"/>
    <col min="11" max="11" width="11.81640625" bestFit="1" customWidth="1"/>
    <col min="12" max="12" width="10.54296875" bestFit="1" customWidth="1"/>
    <col min="13" max="13" width="11.81640625" bestFit="1" customWidth="1"/>
    <col min="14" max="14" width="10.54296875" bestFit="1" customWidth="1"/>
    <col min="15" max="15" width="11.81640625" bestFit="1" customWidth="1"/>
    <col min="16" max="16" width="10.54296875" bestFit="1" customWidth="1"/>
    <col min="17" max="17" width="11.81640625" bestFit="1" customWidth="1"/>
    <col min="18" max="18" width="10.54296875" bestFit="1" customWidth="1"/>
    <col min="19" max="19" width="11.81640625" bestFit="1" customWidth="1"/>
    <col min="20" max="20" width="10.54296875" bestFit="1" customWidth="1"/>
    <col min="21" max="21" width="11.81640625" bestFit="1" customWidth="1"/>
    <col min="22" max="22" width="10.54296875" bestFit="1" customWidth="1"/>
    <col min="23" max="23" width="11.81640625" bestFit="1" customWidth="1"/>
    <col min="24" max="24" width="10.54296875" bestFit="1" customWidth="1"/>
    <col min="25" max="25" width="11.81640625" bestFit="1" customWidth="1"/>
    <col min="26" max="26" width="10.54296875" bestFit="1" customWidth="1"/>
    <col min="27" max="27" width="11.81640625" bestFit="1" customWidth="1"/>
    <col min="28" max="28" width="10.54296875" bestFit="1" customWidth="1"/>
    <col min="29" max="29" width="13.26953125" customWidth="1"/>
    <col min="30" max="30" width="10.54296875" bestFit="1" customWidth="1"/>
    <col min="31" max="31" width="11.81640625" bestFit="1" customWidth="1"/>
    <col min="32" max="32" width="11.26953125" customWidth="1"/>
    <col min="33" max="33" width="12.453125" customWidth="1"/>
    <col min="34" max="34" width="10.1796875" bestFit="1" customWidth="1"/>
    <col min="35" max="35" width="11.81640625" bestFit="1" customWidth="1"/>
    <col min="36" max="36" width="10.1796875" bestFit="1" customWidth="1"/>
    <col min="37" max="37" width="11.81640625" bestFit="1" customWidth="1"/>
    <col min="38" max="38" width="13.54296875" customWidth="1"/>
    <col min="39" max="39" width="10.1796875" bestFit="1" customWidth="1"/>
    <col min="40" max="40" width="11.81640625" bestFit="1" customWidth="1"/>
    <col min="41" max="41" width="10.1796875" bestFit="1" customWidth="1"/>
    <col min="42" max="42" width="10.7265625" bestFit="1" customWidth="1"/>
    <col min="43" max="43" width="10.1796875" bestFit="1" customWidth="1"/>
    <col min="44" max="44" width="10.7265625" bestFit="1" customWidth="1"/>
    <col min="45" max="45" width="10.1796875" bestFit="1" customWidth="1"/>
    <col min="46" max="46" width="10.7265625" bestFit="1" customWidth="1"/>
    <col min="47" max="47" width="10.1796875" bestFit="1" customWidth="1"/>
    <col min="48" max="48" width="10.7265625" bestFit="1" customWidth="1"/>
    <col min="49" max="49" width="10.1796875" bestFit="1" customWidth="1"/>
    <col min="50" max="50" width="11.81640625" bestFit="1" customWidth="1"/>
    <col min="51" max="51" width="10.1796875" bestFit="1" customWidth="1"/>
    <col min="52" max="52" width="11.81640625" bestFit="1" customWidth="1"/>
    <col min="53" max="53" width="10.1796875" bestFit="1" customWidth="1"/>
    <col min="54" max="54" width="11.81640625" bestFit="1" customWidth="1"/>
    <col min="55" max="55" width="10.1796875" bestFit="1" customWidth="1"/>
    <col min="56" max="56" width="10.7265625" bestFit="1" customWidth="1"/>
    <col min="57" max="57" width="11.81640625" bestFit="1" customWidth="1"/>
    <col min="58" max="58" width="10.7265625" bestFit="1" customWidth="1"/>
    <col min="59" max="59" width="11.81640625" bestFit="1" customWidth="1"/>
    <col min="60" max="60" width="23.81640625" bestFit="1" customWidth="1"/>
    <col min="61" max="61" width="16.81640625" customWidth="1"/>
    <col min="62" max="62" width="27.26953125" bestFit="1" customWidth="1"/>
    <col min="63" max="63" width="19" bestFit="1" customWidth="1"/>
    <col min="64" max="78" width="13.7265625" customWidth="1"/>
  </cols>
  <sheetData>
    <row r="1" spans="1:78" x14ac:dyDescent="0.35">
      <c r="A1" s="76"/>
      <c r="B1" s="78" t="s">
        <v>0</v>
      </c>
      <c r="C1" s="79"/>
      <c r="D1" s="84" t="s">
        <v>1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9"/>
    </row>
    <row r="2" spans="1:78" ht="15" thickBot="1" x14ac:dyDescent="0.4">
      <c r="A2" s="77"/>
      <c r="B2" s="80"/>
      <c r="C2" s="81"/>
      <c r="D2" s="87" t="s">
        <v>2</v>
      </c>
      <c r="E2" s="88"/>
      <c r="F2" s="87" t="s">
        <v>3</v>
      </c>
      <c r="G2" s="88"/>
      <c r="H2" s="87" t="s">
        <v>4</v>
      </c>
      <c r="I2" s="88"/>
      <c r="J2" s="87" t="s">
        <v>5</v>
      </c>
      <c r="K2" s="88"/>
      <c r="L2" s="91" t="s">
        <v>6</v>
      </c>
      <c r="M2" s="92"/>
      <c r="N2" s="92"/>
      <c r="O2" s="92"/>
      <c r="P2" s="92"/>
      <c r="Q2" s="92"/>
      <c r="R2" s="92"/>
      <c r="S2" s="92"/>
      <c r="T2" s="92"/>
      <c r="U2" s="92"/>
      <c r="V2" s="92"/>
      <c r="W2" s="93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30"/>
    </row>
    <row r="3" spans="1:78" x14ac:dyDescent="0.35">
      <c r="A3" s="77"/>
      <c r="B3" s="80"/>
      <c r="C3" s="81"/>
      <c r="D3" s="89"/>
      <c r="E3" s="90"/>
      <c r="F3" s="89"/>
      <c r="G3" s="90"/>
      <c r="H3" s="89"/>
      <c r="I3" s="90"/>
      <c r="J3" s="89"/>
      <c r="K3" s="90"/>
      <c r="L3" s="94" t="s">
        <v>7</v>
      </c>
      <c r="M3" s="95"/>
      <c r="N3" s="94" t="s">
        <v>8</v>
      </c>
      <c r="O3" s="95"/>
      <c r="P3" s="91" t="s">
        <v>9</v>
      </c>
      <c r="Q3" s="102"/>
      <c r="R3" s="102"/>
      <c r="S3" s="102"/>
      <c r="T3" s="102"/>
      <c r="U3" s="103"/>
      <c r="V3" s="94" t="s">
        <v>10</v>
      </c>
      <c r="W3" s="95"/>
      <c r="X3" s="104" t="s">
        <v>105</v>
      </c>
      <c r="Y3" s="104"/>
      <c r="Z3" s="104"/>
      <c r="AA3" s="104"/>
      <c r="AB3" s="104"/>
      <c r="AC3" s="104"/>
      <c r="AD3" s="105" t="s">
        <v>105</v>
      </c>
      <c r="AE3" s="105"/>
      <c r="AF3" s="105" t="s">
        <v>106</v>
      </c>
      <c r="AG3" s="105"/>
      <c r="AH3" s="98" t="s">
        <v>107</v>
      </c>
      <c r="AI3" s="99"/>
      <c r="AJ3" s="98" t="s">
        <v>108</v>
      </c>
      <c r="AK3" s="99"/>
      <c r="AL3" s="116" t="s">
        <v>109</v>
      </c>
      <c r="AM3" s="98" t="s">
        <v>110</v>
      </c>
      <c r="AN3" s="99"/>
      <c r="AO3" s="98" t="s">
        <v>83</v>
      </c>
      <c r="AP3" s="99"/>
      <c r="AQ3" s="123" t="s">
        <v>84</v>
      </c>
      <c r="AR3" s="124"/>
      <c r="AS3" s="124"/>
      <c r="AT3" s="125"/>
      <c r="AU3" s="98" t="s">
        <v>85</v>
      </c>
      <c r="AV3" s="99"/>
      <c r="AW3" s="98" t="s">
        <v>86</v>
      </c>
      <c r="AX3" s="99"/>
      <c r="AY3" s="114" t="s">
        <v>87</v>
      </c>
      <c r="AZ3" s="115"/>
      <c r="BA3" s="98" t="s">
        <v>88</v>
      </c>
      <c r="BB3" s="99"/>
      <c r="BC3" s="116" t="s">
        <v>89</v>
      </c>
      <c r="BD3" s="98" t="s">
        <v>90</v>
      </c>
      <c r="BE3" s="99"/>
      <c r="BF3" s="98" t="s">
        <v>91</v>
      </c>
      <c r="BG3" s="99"/>
      <c r="BH3" s="116" t="s">
        <v>92</v>
      </c>
      <c r="BI3" s="28" t="s">
        <v>93</v>
      </c>
      <c r="BJ3" s="116" t="s">
        <v>94</v>
      </c>
      <c r="BK3" s="98" t="s">
        <v>95</v>
      </c>
      <c r="BL3" s="119">
        <v>2019</v>
      </c>
      <c r="BM3" s="120"/>
      <c r="BN3" s="120"/>
      <c r="BO3" s="120"/>
      <c r="BP3" s="121"/>
      <c r="BQ3" s="110">
        <v>2020</v>
      </c>
      <c r="BR3" s="110"/>
      <c r="BS3" s="110"/>
      <c r="BT3" s="110"/>
      <c r="BU3" s="110"/>
      <c r="BV3" s="111">
        <v>2021</v>
      </c>
      <c r="BW3" s="112"/>
      <c r="BX3" s="112"/>
      <c r="BY3" s="112"/>
      <c r="BZ3" s="113"/>
    </row>
    <row r="4" spans="1:78" ht="26" x14ac:dyDescent="0.35">
      <c r="A4" s="77"/>
      <c r="B4" s="82"/>
      <c r="C4" s="83"/>
      <c r="D4" s="89"/>
      <c r="E4" s="90"/>
      <c r="F4" s="89"/>
      <c r="G4" s="90"/>
      <c r="H4" s="89"/>
      <c r="I4" s="90"/>
      <c r="J4" s="89"/>
      <c r="K4" s="90"/>
      <c r="L4" s="96"/>
      <c r="M4" s="97"/>
      <c r="N4" s="96"/>
      <c r="O4" s="97"/>
      <c r="P4" s="107" t="s">
        <v>11</v>
      </c>
      <c r="Q4" s="108"/>
      <c r="R4" s="107" t="s">
        <v>12</v>
      </c>
      <c r="S4" s="108"/>
      <c r="T4" s="107" t="s">
        <v>13</v>
      </c>
      <c r="U4" s="108"/>
      <c r="V4" s="96"/>
      <c r="W4" s="97"/>
      <c r="X4" s="109" t="s">
        <v>111</v>
      </c>
      <c r="Y4" s="109"/>
      <c r="Z4" s="109" t="s">
        <v>112</v>
      </c>
      <c r="AA4" s="109"/>
      <c r="AB4" s="109" t="s">
        <v>113</v>
      </c>
      <c r="AC4" s="109"/>
      <c r="AD4" s="106" t="s">
        <v>114</v>
      </c>
      <c r="AE4" s="106"/>
      <c r="AF4" s="106"/>
      <c r="AG4" s="106"/>
      <c r="AH4" s="100"/>
      <c r="AI4" s="101"/>
      <c r="AJ4" s="100"/>
      <c r="AK4" s="101"/>
      <c r="AL4" s="122"/>
      <c r="AM4" s="100"/>
      <c r="AN4" s="101"/>
      <c r="AO4" s="100"/>
      <c r="AP4" s="101"/>
      <c r="AQ4" s="98" t="s">
        <v>96</v>
      </c>
      <c r="AR4" s="99"/>
      <c r="AS4" s="98" t="s">
        <v>97</v>
      </c>
      <c r="AT4" s="99"/>
      <c r="AU4" s="100"/>
      <c r="AV4" s="101"/>
      <c r="AW4" s="100"/>
      <c r="AX4" s="101"/>
      <c r="AY4" s="100" t="s">
        <v>98</v>
      </c>
      <c r="AZ4" s="118"/>
      <c r="BA4" s="100"/>
      <c r="BB4" s="101"/>
      <c r="BC4" s="117"/>
      <c r="BD4" s="100"/>
      <c r="BE4" s="101"/>
      <c r="BF4" s="100"/>
      <c r="BG4" s="101"/>
      <c r="BH4" s="117"/>
      <c r="BI4" s="27" t="s">
        <v>99</v>
      </c>
      <c r="BJ4" s="117"/>
      <c r="BK4" s="100"/>
      <c r="BL4" s="14" t="s">
        <v>100</v>
      </c>
      <c r="BM4" s="15" t="s">
        <v>101</v>
      </c>
      <c r="BN4" s="15" t="s">
        <v>102</v>
      </c>
      <c r="BO4" s="15" t="s">
        <v>103</v>
      </c>
      <c r="BP4" s="57" t="s">
        <v>104</v>
      </c>
      <c r="BQ4" s="55" t="s">
        <v>100</v>
      </c>
      <c r="BR4" s="16" t="s">
        <v>101</v>
      </c>
      <c r="BS4" s="16" t="s">
        <v>102</v>
      </c>
      <c r="BT4" s="16" t="s">
        <v>103</v>
      </c>
      <c r="BU4" s="40" t="s">
        <v>104</v>
      </c>
      <c r="BV4" s="64" t="s">
        <v>100</v>
      </c>
      <c r="BW4" s="17" t="s">
        <v>101</v>
      </c>
      <c r="BX4" s="17" t="s">
        <v>102</v>
      </c>
      <c r="BY4" s="17" t="s">
        <v>103</v>
      </c>
      <c r="BZ4" s="18" t="s">
        <v>104</v>
      </c>
    </row>
    <row r="5" spans="1:78" x14ac:dyDescent="0.35">
      <c r="A5" s="31" t="s">
        <v>115</v>
      </c>
      <c r="B5" s="11" t="s">
        <v>116</v>
      </c>
      <c r="C5" s="12" t="s">
        <v>117</v>
      </c>
      <c r="D5" s="12" t="s">
        <v>116</v>
      </c>
      <c r="E5" s="12" t="s">
        <v>117</v>
      </c>
      <c r="F5" s="12" t="s">
        <v>116</v>
      </c>
      <c r="G5" s="12" t="s">
        <v>117</v>
      </c>
      <c r="H5" s="12" t="s">
        <v>116</v>
      </c>
      <c r="I5" s="12" t="s">
        <v>117</v>
      </c>
      <c r="J5" s="12" t="s">
        <v>116</v>
      </c>
      <c r="K5" s="12" t="s">
        <v>117</v>
      </c>
      <c r="L5" s="12" t="s">
        <v>116</v>
      </c>
      <c r="M5" s="12" t="s">
        <v>117</v>
      </c>
      <c r="N5" s="12" t="s">
        <v>116</v>
      </c>
      <c r="O5" s="12" t="s">
        <v>117</v>
      </c>
      <c r="P5" s="12" t="s">
        <v>116</v>
      </c>
      <c r="Q5" s="12" t="s">
        <v>117</v>
      </c>
      <c r="R5" s="12" t="s">
        <v>116</v>
      </c>
      <c r="S5" s="12" t="s">
        <v>117</v>
      </c>
      <c r="T5" s="12" t="s">
        <v>116</v>
      </c>
      <c r="U5" s="12" t="s">
        <v>117</v>
      </c>
      <c r="V5" s="12" t="s">
        <v>116</v>
      </c>
      <c r="W5" s="12" t="s">
        <v>117</v>
      </c>
      <c r="X5" s="12" t="s">
        <v>116</v>
      </c>
      <c r="Y5" s="12" t="s">
        <v>117</v>
      </c>
      <c r="Z5" s="12" t="s">
        <v>116</v>
      </c>
      <c r="AA5" s="12" t="s">
        <v>117</v>
      </c>
      <c r="AB5" s="12" t="s">
        <v>116</v>
      </c>
      <c r="AC5" s="12" t="s">
        <v>117</v>
      </c>
      <c r="AD5" s="12" t="s">
        <v>116</v>
      </c>
      <c r="AE5" s="12" t="s">
        <v>117</v>
      </c>
      <c r="AF5" s="12" t="s">
        <v>116</v>
      </c>
      <c r="AG5" s="12" t="s">
        <v>117</v>
      </c>
      <c r="AH5" s="12" t="s">
        <v>118</v>
      </c>
      <c r="AI5" s="12" t="s">
        <v>117</v>
      </c>
      <c r="AJ5" s="12" t="s">
        <v>118</v>
      </c>
      <c r="AK5" s="12" t="s">
        <v>117</v>
      </c>
      <c r="AL5" s="12" t="s">
        <v>118</v>
      </c>
      <c r="AM5" s="12" t="s">
        <v>118</v>
      </c>
      <c r="AN5" s="12" t="s">
        <v>117</v>
      </c>
      <c r="AO5" s="12" t="s">
        <v>118</v>
      </c>
      <c r="AP5" s="12" t="s">
        <v>119</v>
      </c>
      <c r="AQ5" s="12" t="s">
        <v>118</v>
      </c>
      <c r="AR5" s="12" t="s">
        <v>119</v>
      </c>
      <c r="AS5" s="12" t="s">
        <v>118</v>
      </c>
      <c r="AT5" s="12" t="s">
        <v>119</v>
      </c>
      <c r="AU5" s="12" t="s">
        <v>118</v>
      </c>
      <c r="AV5" s="12" t="s">
        <v>119</v>
      </c>
      <c r="AW5" s="12" t="s">
        <v>118</v>
      </c>
      <c r="AX5" s="12" t="s">
        <v>117</v>
      </c>
      <c r="AY5" s="12" t="s">
        <v>118</v>
      </c>
      <c r="AZ5" s="12" t="s">
        <v>117</v>
      </c>
      <c r="BA5" s="12" t="s">
        <v>118</v>
      </c>
      <c r="BB5" s="12" t="s">
        <v>117</v>
      </c>
      <c r="BC5" s="12" t="s">
        <v>118</v>
      </c>
      <c r="BD5" s="12" t="s">
        <v>119</v>
      </c>
      <c r="BE5" s="12" t="s">
        <v>117</v>
      </c>
      <c r="BF5" s="12" t="s">
        <v>119</v>
      </c>
      <c r="BG5" s="12" t="s">
        <v>117</v>
      </c>
      <c r="BH5" s="12" t="s">
        <v>118</v>
      </c>
      <c r="BI5" s="12" t="s">
        <v>118</v>
      </c>
      <c r="BJ5" s="12" t="s">
        <v>118</v>
      </c>
      <c r="BK5" s="35" t="s">
        <v>118</v>
      </c>
      <c r="BL5" s="41" t="s">
        <v>137</v>
      </c>
      <c r="BM5" s="42" t="s">
        <v>137</v>
      </c>
      <c r="BN5" s="42" t="s">
        <v>137</v>
      </c>
      <c r="BO5" s="42" t="s">
        <v>137</v>
      </c>
      <c r="BP5" s="73" t="s">
        <v>137</v>
      </c>
      <c r="BQ5" s="72" t="s">
        <v>137</v>
      </c>
      <c r="BR5" s="43" t="s">
        <v>137</v>
      </c>
      <c r="BS5" s="43" t="s">
        <v>137</v>
      </c>
      <c r="BT5" s="43" t="s">
        <v>137</v>
      </c>
      <c r="BU5" s="43" t="s">
        <v>137</v>
      </c>
      <c r="BV5" s="69" t="s">
        <v>137</v>
      </c>
      <c r="BW5" s="44" t="s">
        <v>137</v>
      </c>
      <c r="BX5" s="44" t="s">
        <v>137</v>
      </c>
      <c r="BY5" s="44" t="s">
        <v>137</v>
      </c>
      <c r="BZ5" s="45" t="s">
        <v>137</v>
      </c>
    </row>
    <row r="6" spans="1:78" x14ac:dyDescent="0.35">
      <c r="A6" s="32" t="s">
        <v>120</v>
      </c>
      <c r="B6" s="1">
        <v>3501.4250000000015</v>
      </c>
      <c r="C6" s="23">
        <v>15207531.539999999</v>
      </c>
      <c r="D6" s="1">
        <v>57.41</v>
      </c>
      <c r="E6" s="23">
        <v>794368</v>
      </c>
      <c r="F6" s="1">
        <v>362.72999999999996</v>
      </c>
      <c r="G6" s="23">
        <v>2893180</v>
      </c>
      <c r="H6" s="1">
        <v>1345.0839999999994</v>
      </c>
      <c r="I6" s="23">
        <v>7538239.0199999996</v>
      </c>
      <c r="J6" s="1">
        <v>1736.2010000000005</v>
      </c>
      <c r="K6" s="23">
        <v>3981744.52</v>
      </c>
      <c r="L6" s="1">
        <v>99.415000000000006</v>
      </c>
      <c r="M6" s="23">
        <v>487372</v>
      </c>
      <c r="N6" s="1">
        <v>115.9495</v>
      </c>
      <c r="O6" s="23">
        <v>331924.5</v>
      </c>
      <c r="P6" s="1">
        <v>40.326500000000003</v>
      </c>
      <c r="Q6" s="23">
        <v>99865.5</v>
      </c>
      <c r="R6" s="1">
        <v>74.792999999999992</v>
      </c>
      <c r="S6" s="23">
        <v>229454</v>
      </c>
      <c r="T6" s="1">
        <v>0.83</v>
      </c>
      <c r="U6" s="23">
        <v>2605</v>
      </c>
      <c r="V6" s="1">
        <v>1520.8365000000001</v>
      </c>
      <c r="W6" s="23">
        <v>3162448.02</v>
      </c>
      <c r="X6" s="1">
        <v>263.95000000000005</v>
      </c>
      <c r="Y6" s="23">
        <v>956408</v>
      </c>
      <c r="Z6" s="1">
        <v>211.68499999999997</v>
      </c>
      <c r="AA6" s="23">
        <v>546730.98399999994</v>
      </c>
      <c r="AB6" s="1">
        <v>2598.7700000000018</v>
      </c>
      <c r="AC6" s="23">
        <v>12531881.74</v>
      </c>
      <c r="AD6" s="1">
        <v>79.11999999999999</v>
      </c>
      <c r="AE6" s="23">
        <v>1139645</v>
      </c>
      <c r="AF6" s="1">
        <v>41.331999999999994</v>
      </c>
      <c r="AG6" s="23">
        <v>90413</v>
      </c>
      <c r="AH6" s="2">
        <v>113</v>
      </c>
      <c r="AI6" s="24">
        <v>220453</v>
      </c>
      <c r="AJ6" s="2">
        <v>1987</v>
      </c>
      <c r="AK6" s="24">
        <v>800747.59699999995</v>
      </c>
      <c r="AL6" s="2">
        <v>2260</v>
      </c>
      <c r="AM6" s="2">
        <v>25</v>
      </c>
      <c r="AN6" s="24">
        <v>29212</v>
      </c>
      <c r="AO6" s="2">
        <v>280</v>
      </c>
      <c r="AP6" s="2">
        <v>13985</v>
      </c>
      <c r="AQ6" s="2">
        <v>270</v>
      </c>
      <c r="AR6" s="2">
        <v>11552</v>
      </c>
      <c r="AS6" s="2">
        <v>10</v>
      </c>
      <c r="AT6" s="2">
        <v>2433</v>
      </c>
      <c r="AU6" s="2">
        <v>3</v>
      </c>
      <c r="AV6" s="2">
        <v>13</v>
      </c>
      <c r="AW6" s="2">
        <v>87</v>
      </c>
      <c r="AX6" s="2">
        <v>13769.5</v>
      </c>
      <c r="AY6" s="2">
        <v>2</v>
      </c>
      <c r="AZ6" s="2">
        <v>196</v>
      </c>
      <c r="BA6" s="2">
        <v>28</v>
      </c>
      <c r="BB6" s="2">
        <v>13747</v>
      </c>
      <c r="BC6" s="2">
        <v>54</v>
      </c>
      <c r="BD6" s="2">
        <v>4677</v>
      </c>
      <c r="BE6" s="2">
        <v>498</v>
      </c>
      <c r="BF6" s="2">
        <v>4023</v>
      </c>
      <c r="BG6" s="2">
        <v>2504</v>
      </c>
      <c r="BH6" s="2">
        <v>55</v>
      </c>
      <c r="BI6" s="2">
        <v>34</v>
      </c>
      <c r="BJ6" s="2">
        <v>227</v>
      </c>
      <c r="BK6" s="2">
        <v>26</v>
      </c>
      <c r="BL6" s="58">
        <v>4412883.7300000004</v>
      </c>
      <c r="BM6" s="59">
        <v>4087092.31</v>
      </c>
      <c r="BN6" s="59">
        <v>5661649.2100000009</v>
      </c>
      <c r="BO6" s="59">
        <v>4788133.25</v>
      </c>
      <c r="BP6" s="60">
        <v>16827562.439999998</v>
      </c>
      <c r="BQ6" s="25">
        <v>3632360.62</v>
      </c>
      <c r="BR6" s="25">
        <v>3209734.01</v>
      </c>
      <c r="BS6" s="25">
        <v>15774622.790000001</v>
      </c>
      <c r="BT6" s="25">
        <v>3978409.7900000005</v>
      </c>
      <c r="BU6" s="26">
        <v>25317783.73</v>
      </c>
      <c r="BV6" s="65">
        <v>4922568.22</v>
      </c>
      <c r="BW6" s="66">
        <v>4008270.31</v>
      </c>
      <c r="BX6" s="66">
        <v>11466088.220000001</v>
      </c>
      <c r="BY6" s="66">
        <v>5007856.1199999992</v>
      </c>
      <c r="BZ6" s="67">
        <v>23455154.189999998</v>
      </c>
    </row>
    <row r="7" spans="1:78" x14ac:dyDescent="0.35">
      <c r="A7" s="33" t="s">
        <v>121</v>
      </c>
      <c r="B7" s="1">
        <v>4864.8574999999992</v>
      </c>
      <c r="C7" s="23">
        <v>18372339.489999998</v>
      </c>
      <c r="D7" s="1">
        <v>42.751000000000005</v>
      </c>
      <c r="E7" s="23">
        <v>148358.42000000001</v>
      </c>
      <c r="F7" s="1">
        <v>195.56499999999997</v>
      </c>
      <c r="G7" s="23">
        <v>1562372.22</v>
      </c>
      <c r="H7" s="1">
        <v>2318.1174999999998</v>
      </c>
      <c r="I7" s="23">
        <v>12049517.720000001</v>
      </c>
      <c r="J7" s="1">
        <v>2308.4239999999986</v>
      </c>
      <c r="K7" s="23">
        <v>4612091.13</v>
      </c>
      <c r="L7" s="1">
        <v>111.229</v>
      </c>
      <c r="M7" s="23">
        <v>544147</v>
      </c>
      <c r="N7" s="1">
        <v>210.24599999999995</v>
      </c>
      <c r="O7" s="23">
        <v>472500.70999999996</v>
      </c>
      <c r="P7" s="1">
        <v>70.58</v>
      </c>
      <c r="Q7" s="23">
        <v>139884.71</v>
      </c>
      <c r="R7" s="1">
        <v>105.776</v>
      </c>
      <c r="S7" s="23">
        <v>253489</v>
      </c>
      <c r="T7" s="1">
        <v>33.89</v>
      </c>
      <c r="U7" s="23">
        <v>79127</v>
      </c>
      <c r="V7" s="1">
        <v>1986.9490000000003</v>
      </c>
      <c r="W7" s="23">
        <v>3595443.42</v>
      </c>
      <c r="X7" s="1">
        <v>650.31500000000005</v>
      </c>
      <c r="Y7" s="23">
        <v>1833997.94</v>
      </c>
      <c r="Z7" s="1">
        <v>577.71899999999971</v>
      </c>
      <c r="AA7" s="23">
        <v>1105392.55</v>
      </c>
      <c r="AB7" s="1">
        <v>3249.6075000000005</v>
      </c>
      <c r="AC7" s="23">
        <v>14499678.76</v>
      </c>
      <c r="AD7" s="1">
        <v>4.24</v>
      </c>
      <c r="AE7" s="23">
        <v>38698</v>
      </c>
      <c r="AF7" s="1">
        <v>15.881</v>
      </c>
      <c r="AG7" s="23">
        <v>33433.339999999997</v>
      </c>
      <c r="AH7" s="2">
        <v>152</v>
      </c>
      <c r="AI7" s="24">
        <v>340549</v>
      </c>
      <c r="AJ7" s="2">
        <v>1916</v>
      </c>
      <c r="AK7" s="24">
        <v>1221825.0020000001</v>
      </c>
      <c r="AL7" s="2">
        <v>5172</v>
      </c>
      <c r="AM7" s="2">
        <v>29</v>
      </c>
      <c r="AN7" s="24">
        <v>10109</v>
      </c>
      <c r="AO7" s="2">
        <v>467</v>
      </c>
      <c r="AP7" s="2">
        <v>9820.43</v>
      </c>
      <c r="AQ7" s="2">
        <v>453</v>
      </c>
      <c r="AR7" s="2">
        <v>9716.43</v>
      </c>
      <c r="AS7" s="2">
        <v>14</v>
      </c>
      <c r="AT7" s="2">
        <v>104</v>
      </c>
      <c r="AU7" s="2">
        <v>3</v>
      </c>
      <c r="AV7" s="2">
        <v>49</v>
      </c>
      <c r="AW7" s="2">
        <v>172</v>
      </c>
      <c r="AX7" s="2">
        <v>5674</v>
      </c>
      <c r="AY7" s="2">
        <v>12</v>
      </c>
      <c r="AZ7" s="2">
        <v>800</v>
      </c>
      <c r="BA7" s="2">
        <v>8</v>
      </c>
      <c r="BB7" s="2">
        <v>590</v>
      </c>
      <c r="BC7" s="2">
        <v>257</v>
      </c>
      <c r="BD7" s="2">
        <v>2784</v>
      </c>
      <c r="BE7" s="2">
        <v>4355</v>
      </c>
      <c r="BF7" s="2">
        <v>822</v>
      </c>
      <c r="BG7" s="2">
        <v>3663</v>
      </c>
      <c r="BH7" s="2">
        <v>68</v>
      </c>
      <c r="BI7" s="2">
        <v>41</v>
      </c>
      <c r="BJ7" s="2">
        <v>29</v>
      </c>
      <c r="BK7" s="2">
        <v>58</v>
      </c>
      <c r="BL7" s="58">
        <v>3041331.7599999993</v>
      </c>
      <c r="BM7" s="59">
        <v>1204318.1099999999</v>
      </c>
      <c r="BN7" s="59">
        <v>3053954.1600000011</v>
      </c>
      <c r="BO7" s="59">
        <v>7247852.5499999998</v>
      </c>
      <c r="BP7" s="60">
        <v>12062682.799999997</v>
      </c>
      <c r="BQ7" s="25">
        <v>1874544.72</v>
      </c>
      <c r="BR7" s="25">
        <v>780938.39999999991</v>
      </c>
      <c r="BS7" s="25">
        <v>2746510.6299999994</v>
      </c>
      <c r="BT7" s="25">
        <v>8013286.9200000009</v>
      </c>
      <c r="BU7" s="26">
        <v>11317768.100000003</v>
      </c>
      <c r="BV7" s="65">
        <v>3425453.0000000005</v>
      </c>
      <c r="BW7" s="66">
        <v>1262857.6799999997</v>
      </c>
      <c r="BX7" s="66">
        <v>4136625.9099999997</v>
      </c>
      <c r="BY7" s="66">
        <v>9727712.620000001</v>
      </c>
      <c r="BZ7" s="67">
        <v>16853792.610000003</v>
      </c>
    </row>
    <row r="8" spans="1:78" x14ac:dyDescent="0.35">
      <c r="A8" s="34" t="s">
        <v>122</v>
      </c>
      <c r="B8" s="1">
        <v>5145.1799999999967</v>
      </c>
      <c r="C8" s="23">
        <v>19881678.100000001</v>
      </c>
      <c r="D8" s="1">
        <v>55.280000000000008</v>
      </c>
      <c r="E8" s="23">
        <v>466537.5</v>
      </c>
      <c r="F8" s="1">
        <v>481.94999999999993</v>
      </c>
      <c r="G8" s="23">
        <v>2636608</v>
      </c>
      <c r="H8" s="1">
        <v>2946.5519999999983</v>
      </c>
      <c r="I8" s="23">
        <v>13613509.1</v>
      </c>
      <c r="J8" s="1">
        <v>1661.398000000001</v>
      </c>
      <c r="K8" s="23">
        <v>3165023.5</v>
      </c>
      <c r="L8" s="1">
        <v>229.32900000000006</v>
      </c>
      <c r="M8" s="23">
        <v>863119</v>
      </c>
      <c r="N8" s="1">
        <v>93.909999999999982</v>
      </c>
      <c r="O8" s="23">
        <v>197604</v>
      </c>
      <c r="P8" s="1">
        <v>36.020000000000003</v>
      </c>
      <c r="Q8" s="23">
        <v>96606</v>
      </c>
      <c r="R8" s="1">
        <v>48.92</v>
      </c>
      <c r="S8" s="23">
        <v>89893</v>
      </c>
      <c r="T8" s="1">
        <v>8.9699999999999989</v>
      </c>
      <c r="U8" s="23">
        <v>11105</v>
      </c>
      <c r="V8" s="1">
        <v>1338.1590000000001</v>
      </c>
      <c r="W8" s="23">
        <v>2104300.5</v>
      </c>
      <c r="X8" s="1">
        <v>429.22289999999992</v>
      </c>
      <c r="Y8" s="23">
        <v>657323.12</v>
      </c>
      <c r="Z8" s="1">
        <v>400.31260000000003</v>
      </c>
      <c r="AA8" s="23">
        <v>826159.4</v>
      </c>
      <c r="AB8" s="1">
        <v>3323.5056999999993</v>
      </c>
      <c r="AC8" s="23">
        <v>13554005.1</v>
      </c>
      <c r="AD8" s="1">
        <v>6.14</v>
      </c>
      <c r="AE8" s="23">
        <v>50015</v>
      </c>
      <c r="AF8" s="1">
        <v>41.95</v>
      </c>
      <c r="AG8" s="23">
        <v>193166</v>
      </c>
      <c r="AH8" s="2">
        <v>141</v>
      </c>
      <c r="AI8" s="24">
        <v>433597</v>
      </c>
      <c r="AJ8" s="2">
        <v>2219</v>
      </c>
      <c r="AK8" s="24">
        <v>748982.02</v>
      </c>
      <c r="AL8" s="2">
        <v>1054</v>
      </c>
      <c r="AM8" s="2">
        <v>33</v>
      </c>
      <c r="AN8" s="24">
        <v>16121</v>
      </c>
      <c r="AO8" s="2">
        <v>1242</v>
      </c>
      <c r="AP8" s="2">
        <v>14443.5</v>
      </c>
      <c r="AQ8" s="2">
        <v>1184</v>
      </c>
      <c r="AR8" s="2">
        <v>13730.5</v>
      </c>
      <c r="AS8" s="2">
        <v>58</v>
      </c>
      <c r="AT8" s="2">
        <v>713</v>
      </c>
      <c r="AU8" s="2">
        <v>9</v>
      </c>
      <c r="AV8" s="2">
        <v>83</v>
      </c>
      <c r="AW8" s="2">
        <v>532</v>
      </c>
      <c r="AX8" s="2">
        <v>10451.6</v>
      </c>
      <c r="AY8" s="2">
        <v>22</v>
      </c>
      <c r="AZ8" s="2">
        <v>939</v>
      </c>
      <c r="BA8" s="2">
        <v>38</v>
      </c>
      <c r="BB8" s="2">
        <v>5640</v>
      </c>
      <c r="BC8" s="2">
        <v>855</v>
      </c>
      <c r="BD8" s="2">
        <v>10941.349999999999</v>
      </c>
      <c r="BE8" s="2">
        <v>46926.6</v>
      </c>
      <c r="BF8" s="2">
        <v>4875</v>
      </c>
      <c r="BG8" s="2">
        <v>10217</v>
      </c>
      <c r="BH8" s="2">
        <v>85</v>
      </c>
      <c r="BI8" s="2">
        <v>65</v>
      </c>
      <c r="BJ8" s="2">
        <v>20</v>
      </c>
      <c r="BK8" s="2">
        <v>30</v>
      </c>
      <c r="BL8" s="58">
        <v>3464571.9700000016</v>
      </c>
      <c r="BM8" s="59">
        <v>2825777.9699999997</v>
      </c>
      <c r="BN8" s="59">
        <v>3211824.8699999996</v>
      </c>
      <c r="BO8" s="59">
        <v>8851439.1699999999</v>
      </c>
      <c r="BP8" s="60">
        <v>14539628.080000004</v>
      </c>
      <c r="BQ8" s="25">
        <v>2637856.9699999993</v>
      </c>
      <c r="BR8" s="25">
        <v>1736792.84</v>
      </c>
      <c r="BS8" s="25">
        <v>3297671.9499999993</v>
      </c>
      <c r="BT8" s="25">
        <v>10848020.819999998</v>
      </c>
      <c r="BU8" s="26">
        <v>15682232.260000002</v>
      </c>
      <c r="BV8" s="65">
        <v>3311223.9000000004</v>
      </c>
      <c r="BW8" s="66">
        <v>2926128.54</v>
      </c>
      <c r="BX8" s="66">
        <v>4591373.8</v>
      </c>
      <c r="BY8" s="66">
        <v>12047000.640000002</v>
      </c>
      <c r="BZ8" s="67">
        <v>17621057.169999994</v>
      </c>
    </row>
    <row r="9" spans="1:78" x14ac:dyDescent="0.35">
      <c r="A9" s="34" t="s">
        <v>123</v>
      </c>
      <c r="B9" s="1">
        <v>6274.4359999999979</v>
      </c>
      <c r="C9" s="23">
        <v>23090690.780000005</v>
      </c>
      <c r="D9" s="1">
        <v>169.10999999999999</v>
      </c>
      <c r="E9" s="23">
        <v>1053457</v>
      </c>
      <c r="F9" s="1">
        <v>378.39099999999996</v>
      </c>
      <c r="G9" s="23">
        <v>2215024</v>
      </c>
      <c r="H9" s="1">
        <v>3112.067199999999</v>
      </c>
      <c r="I9" s="23">
        <v>14878320.02</v>
      </c>
      <c r="J9" s="1">
        <v>2614.8678000000004</v>
      </c>
      <c r="K9" s="23">
        <v>4943889.7599999988</v>
      </c>
      <c r="L9" s="1">
        <v>68.9255</v>
      </c>
      <c r="M9" s="23">
        <v>268288.59999999998</v>
      </c>
      <c r="N9" s="1">
        <v>100.29700000000001</v>
      </c>
      <c r="O9" s="23">
        <v>234617</v>
      </c>
      <c r="P9" s="1">
        <v>31.066999999999997</v>
      </c>
      <c r="Q9" s="23">
        <v>88779</v>
      </c>
      <c r="R9" s="1">
        <v>55.010000000000005</v>
      </c>
      <c r="S9" s="23">
        <v>122411</v>
      </c>
      <c r="T9" s="1">
        <v>14.22</v>
      </c>
      <c r="U9" s="23">
        <v>23427</v>
      </c>
      <c r="V9" s="1">
        <v>2445.6453000000001</v>
      </c>
      <c r="W9" s="23">
        <v>4440984.1599999992</v>
      </c>
      <c r="X9" s="1">
        <v>634.80240000000015</v>
      </c>
      <c r="Y9" s="23">
        <v>1171429.26</v>
      </c>
      <c r="Z9" s="1">
        <v>778.67430000000024</v>
      </c>
      <c r="AA9" s="23">
        <v>1335398.53</v>
      </c>
      <c r="AB9" s="1">
        <v>4599.4600000000009</v>
      </c>
      <c r="AC9" s="23">
        <v>19374401.600000001</v>
      </c>
      <c r="AD9" s="1">
        <v>6.2009999999999996</v>
      </c>
      <c r="AE9" s="23">
        <v>116351.5</v>
      </c>
      <c r="AF9" s="1">
        <v>17.86</v>
      </c>
      <c r="AG9" s="23">
        <v>25941</v>
      </c>
      <c r="AH9" s="2">
        <v>201</v>
      </c>
      <c r="AI9" s="24">
        <v>574618</v>
      </c>
      <c r="AJ9" s="2">
        <v>1305</v>
      </c>
      <c r="AK9" s="24">
        <v>810191.38</v>
      </c>
      <c r="AL9" s="2">
        <v>4011</v>
      </c>
      <c r="AM9" s="2">
        <v>38</v>
      </c>
      <c r="AN9" s="24">
        <v>18924</v>
      </c>
      <c r="AO9" s="2">
        <v>641</v>
      </c>
      <c r="AP9" s="2">
        <v>9542.6270000000004</v>
      </c>
      <c r="AQ9" s="2">
        <v>599</v>
      </c>
      <c r="AR9" s="2">
        <v>8135.6270000000004</v>
      </c>
      <c r="AS9" s="2">
        <v>42</v>
      </c>
      <c r="AT9" s="2">
        <v>1407</v>
      </c>
      <c r="AU9" s="2">
        <v>5</v>
      </c>
      <c r="AV9" s="2">
        <v>34</v>
      </c>
      <c r="AW9" s="2">
        <v>276</v>
      </c>
      <c r="AX9" s="2">
        <v>6210.9</v>
      </c>
      <c r="AY9" s="2">
        <v>10</v>
      </c>
      <c r="AZ9" s="2">
        <v>109</v>
      </c>
      <c r="BA9" s="2">
        <v>15</v>
      </c>
      <c r="BB9" s="2">
        <v>3053</v>
      </c>
      <c r="BC9" s="2">
        <v>532</v>
      </c>
      <c r="BD9" s="2">
        <v>4519</v>
      </c>
      <c r="BE9" s="2">
        <v>9054</v>
      </c>
      <c r="BF9" s="2">
        <v>1192</v>
      </c>
      <c r="BG9" s="2">
        <v>6777</v>
      </c>
      <c r="BH9" s="2">
        <v>191</v>
      </c>
      <c r="BI9" s="2">
        <v>127</v>
      </c>
      <c r="BJ9" s="2">
        <v>40</v>
      </c>
      <c r="BK9" s="2">
        <v>41</v>
      </c>
      <c r="BL9" s="58">
        <v>2493603.4999999995</v>
      </c>
      <c r="BM9" s="59">
        <v>1483106.74</v>
      </c>
      <c r="BN9" s="59">
        <v>2867666.96</v>
      </c>
      <c r="BO9" s="59">
        <v>5095095.1800000006</v>
      </c>
      <c r="BP9" s="60">
        <v>7917207.6800000006</v>
      </c>
      <c r="BQ9" s="25">
        <v>3066504.6300000008</v>
      </c>
      <c r="BR9" s="25">
        <v>820439.95</v>
      </c>
      <c r="BS9" s="25">
        <v>4180951.7900000005</v>
      </c>
      <c r="BT9" s="25">
        <v>6923650.9400000004</v>
      </c>
      <c r="BU9" s="26">
        <v>9254303.6199999973</v>
      </c>
      <c r="BV9" s="65">
        <v>3069389.62</v>
      </c>
      <c r="BW9" s="66">
        <v>1236476.3799999997</v>
      </c>
      <c r="BX9" s="66">
        <v>3948375.1799999988</v>
      </c>
      <c r="BY9" s="66">
        <v>8654933.7700000014</v>
      </c>
      <c r="BZ9" s="67">
        <v>12936797.259999998</v>
      </c>
    </row>
    <row r="10" spans="1:78" x14ac:dyDescent="0.35">
      <c r="A10" s="34" t="s">
        <v>124</v>
      </c>
      <c r="B10" s="1">
        <v>6134.7459999999955</v>
      </c>
      <c r="C10" s="23">
        <v>23406812.704999998</v>
      </c>
      <c r="D10" s="1">
        <v>149.14400000000001</v>
      </c>
      <c r="E10" s="23">
        <v>982454.2</v>
      </c>
      <c r="F10" s="1">
        <v>631.10100000000011</v>
      </c>
      <c r="G10" s="23">
        <v>2939158</v>
      </c>
      <c r="H10" s="1">
        <v>3580.2519999999972</v>
      </c>
      <c r="I10" s="23">
        <v>15503313.855</v>
      </c>
      <c r="J10" s="1">
        <v>1774.2490000000005</v>
      </c>
      <c r="K10" s="23">
        <v>3981886.6500000004</v>
      </c>
      <c r="L10" s="1">
        <v>222.56099999999995</v>
      </c>
      <c r="M10" s="23">
        <v>902366.5</v>
      </c>
      <c r="N10" s="1">
        <v>76.668000000000006</v>
      </c>
      <c r="O10" s="23">
        <v>173737</v>
      </c>
      <c r="P10" s="1">
        <v>38.71</v>
      </c>
      <c r="Q10" s="23">
        <v>92485</v>
      </c>
      <c r="R10" s="1">
        <v>30.938000000000002</v>
      </c>
      <c r="S10" s="23">
        <v>66651</v>
      </c>
      <c r="T10" s="1">
        <v>7.0200000000000014</v>
      </c>
      <c r="U10" s="23">
        <v>14601</v>
      </c>
      <c r="V10" s="1">
        <v>1475.0200000000011</v>
      </c>
      <c r="W10" s="23">
        <v>2905783.1500000004</v>
      </c>
      <c r="X10" s="1">
        <v>184.69499999999996</v>
      </c>
      <c r="Y10" s="23">
        <v>549739.5</v>
      </c>
      <c r="Z10" s="1">
        <v>446.24999999999977</v>
      </c>
      <c r="AA10" s="23">
        <v>1055923.3500000001</v>
      </c>
      <c r="AB10" s="1">
        <v>4596.2869999999966</v>
      </c>
      <c r="AC10" s="23">
        <v>18617428.449999999</v>
      </c>
      <c r="AD10" s="1">
        <v>6.66</v>
      </c>
      <c r="AE10" s="23">
        <v>51003</v>
      </c>
      <c r="AF10" s="1">
        <v>7.7200000000000006</v>
      </c>
      <c r="AG10" s="23">
        <v>11678</v>
      </c>
      <c r="AH10" s="2">
        <v>241</v>
      </c>
      <c r="AI10" s="24">
        <v>560890</v>
      </c>
      <c r="AJ10" s="2">
        <v>1551</v>
      </c>
      <c r="AK10" s="24">
        <v>906791.5</v>
      </c>
      <c r="AL10" s="2">
        <v>976</v>
      </c>
      <c r="AM10" s="2">
        <v>28</v>
      </c>
      <c r="AN10" s="24">
        <v>27799</v>
      </c>
      <c r="AO10" s="2">
        <v>1577</v>
      </c>
      <c r="AP10" s="2">
        <v>20183.794699999999</v>
      </c>
      <c r="AQ10" s="2">
        <v>1489</v>
      </c>
      <c r="AR10" s="2">
        <v>18801.794699999999</v>
      </c>
      <c r="AS10" s="2">
        <v>88</v>
      </c>
      <c r="AT10" s="2">
        <v>1382</v>
      </c>
      <c r="AU10" s="2">
        <v>32</v>
      </c>
      <c r="AV10" s="2">
        <v>280</v>
      </c>
      <c r="AW10" s="2">
        <v>508</v>
      </c>
      <c r="AX10" s="2">
        <v>9551.1</v>
      </c>
      <c r="AY10" s="2">
        <v>15</v>
      </c>
      <c r="AZ10" s="2">
        <v>224</v>
      </c>
      <c r="BA10" s="2">
        <v>24</v>
      </c>
      <c r="BB10" s="2">
        <v>2259</v>
      </c>
      <c r="BC10" s="2">
        <v>1515</v>
      </c>
      <c r="BD10" s="2">
        <v>8438.07</v>
      </c>
      <c r="BE10" s="2">
        <v>25810</v>
      </c>
      <c r="BF10" s="2">
        <v>2045</v>
      </c>
      <c r="BG10" s="2">
        <v>5892</v>
      </c>
      <c r="BH10" s="2">
        <v>239</v>
      </c>
      <c r="BI10" s="2">
        <v>141</v>
      </c>
      <c r="BJ10" s="2">
        <v>13</v>
      </c>
      <c r="BK10" s="2">
        <v>24</v>
      </c>
      <c r="BL10" s="58">
        <v>5400312.9799999995</v>
      </c>
      <c r="BM10" s="59">
        <v>3929131.53</v>
      </c>
      <c r="BN10" s="59">
        <v>3903897.8100000005</v>
      </c>
      <c r="BO10" s="59">
        <v>8974310.370000001</v>
      </c>
      <c r="BP10" s="60">
        <v>18689434.590000007</v>
      </c>
      <c r="BQ10" s="25">
        <v>4605233.53</v>
      </c>
      <c r="BR10" s="25">
        <v>3418933.7900000014</v>
      </c>
      <c r="BS10" s="25">
        <v>3170127.9499999997</v>
      </c>
      <c r="BT10" s="25">
        <v>6940343.709999999</v>
      </c>
      <c r="BU10" s="26">
        <v>14381181.959999999</v>
      </c>
      <c r="BV10" s="65">
        <v>5317998.0599999996</v>
      </c>
      <c r="BW10" s="66">
        <v>4931638.7300000014</v>
      </c>
      <c r="BX10" s="66">
        <v>5339005.9500000011</v>
      </c>
      <c r="BY10" s="66">
        <v>8152240.3099999996</v>
      </c>
      <c r="BZ10" s="67">
        <v>19501156.66</v>
      </c>
    </row>
    <row r="11" spans="1:78" x14ac:dyDescent="0.35">
      <c r="A11" s="34" t="s">
        <v>125</v>
      </c>
      <c r="B11" s="1">
        <v>5643.3403999999991</v>
      </c>
      <c r="C11" s="23">
        <v>22870426.649999999</v>
      </c>
      <c r="D11" s="1">
        <v>141.81399999999996</v>
      </c>
      <c r="E11" s="23">
        <v>1102759</v>
      </c>
      <c r="F11" s="1">
        <v>579.06099999999992</v>
      </c>
      <c r="G11" s="23">
        <v>3524779</v>
      </c>
      <c r="H11" s="1">
        <v>3331.279399999999</v>
      </c>
      <c r="I11" s="23">
        <v>14953771.25</v>
      </c>
      <c r="J11" s="1">
        <v>1591.1860000000001</v>
      </c>
      <c r="K11" s="23">
        <v>3289117.4000000004</v>
      </c>
      <c r="L11" s="1">
        <v>136.76000000000002</v>
      </c>
      <c r="M11" s="23">
        <v>497685</v>
      </c>
      <c r="N11" s="1">
        <v>224.03500000000003</v>
      </c>
      <c r="O11" s="23">
        <v>510871</v>
      </c>
      <c r="P11" s="1">
        <v>126.29200000000002</v>
      </c>
      <c r="Q11" s="23">
        <v>256754</v>
      </c>
      <c r="R11" s="1">
        <v>81.465999999999994</v>
      </c>
      <c r="S11" s="23">
        <v>209881</v>
      </c>
      <c r="T11" s="1">
        <v>16.277000000000001</v>
      </c>
      <c r="U11" s="23">
        <v>44236</v>
      </c>
      <c r="V11" s="1">
        <v>1230.3909999999996</v>
      </c>
      <c r="W11" s="23">
        <v>2280561.4000000004</v>
      </c>
      <c r="X11" s="1">
        <v>108.67899999999999</v>
      </c>
      <c r="Y11" s="23">
        <v>417281</v>
      </c>
      <c r="Z11" s="1">
        <v>366.37100000000015</v>
      </c>
      <c r="AA11" s="23">
        <v>841892</v>
      </c>
      <c r="AB11" s="1">
        <v>4372.4923999999983</v>
      </c>
      <c r="AC11" s="23">
        <v>18511886.950000003</v>
      </c>
      <c r="AD11" s="1">
        <v>0</v>
      </c>
      <c r="AE11" s="23">
        <v>0</v>
      </c>
      <c r="AF11" s="1">
        <v>13.893999999999998</v>
      </c>
      <c r="AG11" s="23">
        <v>27955</v>
      </c>
      <c r="AH11" s="2">
        <v>180</v>
      </c>
      <c r="AI11" s="24">
        <v>470447</v>
      </c>
      <c r="AJ11" s="2">
        <v>2711</v>
      </c>
      <c r="AK11" s="24">
        <v>802063.95</v>
      </c>
      <c r="AL11" s="2">
        <v>2640</v>
      </c>
      <c r="AM11" s="2">
        <v>80</v>
      </c>
      <c r="AN11" s="24">
        <v>55708</v>
      </c>
      <c r="AO11" s="2">
        <v>1708</v>
      </c>
      <c r="AP11" s="2">
        <v>18967.489999999994</v>
      </c>
      <c r="AQ11" s="2">
        <v>1547</v>
      </c>
      <c r="AR11" s="2">
        <v>15797.49</v>
      </c>
      <c r="AS11" s="2">
        <v>161</v>
      </c>
      <c r="AT11" s="2">
        <v>3170</v>
      </c>
      <c r="AU11" s="2">
        <v>12</v>
      </c>
      <c r="AV11" s="2">
        <v>122</v>
      </c>
      <c r="AW11" s="2">
        <v>644</v>
      </c>
      <c r="AX11" s="2">
        <v>21523.989999999998</v>
      </c>
      <c r="AY11" s="2">
        <v>37</v>
      </c>
      <c r="AZ11" s="2">
        <v>1173</v>
      </c>
      <c r="BA11" s="2">
        <v>115</v>
      </c>
      <c r="BB11" s="2">
        <v>7773</v>
      </c>
      <c r="BC11" s="2">
        <v>1916</v>
      </c>
      <c r="BD11" s="2">
        <v>12832.25</v>
      </c>
      <c r="BE11" s="2">
        <v>19544.2</v>
      </c>
      <c r="BF11" s="2">
        <v>13000</v>
      </c>
      <c r="BG11" s="2">
        <v>45672</v>
      </c>
      <c r="BH11" s="2">
        <v>175</v>
      </c>
      <c r="BI11" s="2">
        <v>117</v>
      </c>
      <c r="BJ11" s="2">
        <v>38</v>
      </c>
      <c r="BK11" s="2">
        <v>20</v>
      </c>
      <c r="BL11" s="58">
        <v>4809626.959999999</v>
      </c>
      <c r="BM11" s="59">
        <v>4687166.9700000007</v>
      </c>
      <c r="BN11" s="59">
        <v>5184949.8100000005</v>
      </c>
      <c r="BO11" s="59">
        <v>9909803.8800000008</v>
      </c>
      <c r="BP11" s="60">
        <v>18087592.559999995</v>
      </c>
      <c r="BQ11" s="25">
        <v>4820681.9600000009</v>
      </c>
      <c r="BR11" s="25">
        <v>2830601.4199999995</v>
      </c>
      <c r="BS11" s="25">
        <v>5001542.2599999988</v>
      </c>
      <c r="BT11" s="25">
        <v>7840878.9300000025</v>
      </c>
      <c r="BU11" s="26">
        <v>15330281.619999999</v>
      </c>
      <c r="BV11" s="65">
        <v>3979717.35</v>
      </c>
      <c r="BW11" s="66">
        <v>4104516.8400000008</v>
      </c>
      <c r="BX11" s="66">
        <v>8439116.9600000009</v>
      </c>
      <c r="BY11" s="66">
        <v>8304958.879999999</v>
      </c>
      <c r="BZ11" s="67">
        <v>18391799.220000003</v>
      </c>
    </row>
    <row r="12" spans="1:78" x14ac:dyDescent="0.35">
      <c r="A12" s="34" t="s">
        <v>126</v>
      </c>
      <c r="B12" s="1">
        <v>4909.433100000002</v>
      </c>
      <c r="C12" s="23">
        <v>19500543.550000001</v>
      </c>
      <c r="D12" s="1">
        <v>119.1</v>
      </c>
      <c r="E12" s="23">
        <v>937933</v>
      </c>
      <c r="F12" s="1">
        <v>446.84859999999992</v>
      </c>
      <c r="G12" s="23">
        <v>2686566.3</v>
      </c>
      <c r="H12" s="1">
        <v>2541.4164999999985</v>
      </c>
      <c r="I12" s="23">
        <v>11755191.6</v>
      </c>
      <c r="J12" s="1">
        <v>1802.0679999999995</v>
      </c>
      <c r="K12" s="23">
        <v>4120852.6500000004</v>
      </c>
      <c r="L12" s="1">
        <v>110.92199999999997</v>
      </c>
      <c r="M12" s="23">
        <v>482828</v>
      </c>
      <c r="N12" s="1">
        <v>165.864</v>
      </c>
      <c r="O12" s="23">
        <v>428931.5</v>
      </c>
      <c r="P12" s="1">
        <v>60.92</v>
      </c>
      <c r="Q12" s="23">
        <v>170784</v>
      </c>
      <c r="R12" s="1">
        <v>70.189000000000007</v>
      </c>
      <c r="S12" s="23">
        <v>161281.5</v>
      </c>
      <c r="T12" s="1">
        <v>34.754999999999995</v>
      </c>
      <c r="U12" s="23">
        <v>96866</v>
      </c>
      <c r="V12" s="1">
        <v>1525.2819999999986</v>
      </c>
      <c r="W12" s="23">
        <v>3209093.15</v>
      </c>
      <c r="X12" s="1">
        <v>142.18199999999999</v>
      </c>
      <c r="Y12" s="23">
        <v>352574.8</v>
      </c>
      <c r="Z12" s="1">
        <v>590.41900000000055</v>
      </c>
      <c r="AA12" s="23">
        <v>1247239.3299999998</v>
      </c>
      <c r="AB12" s="1">
        <v>3821.0748999999996</v>
      </c>
      <c r="AC12" s="23">
        <v>16691919.300000001</v>
      </c>
      <c r="AD12" s="1">
        <v>10.530000000000001</v>
      </c>
      <c r="AE12" s="23">
        <v>126200</v>
      </c>
      <c r="AF12" s="1">
        <v>16.529999999999998</v>
      </c>
      <c r="AG12" s="23">
        <v>41867</v>
      </c>
      <c r="AH12" s="2">
        <v>187</v>
      </c>
      <c r="AI12" s="24">
        <v>622072.6</v>
      </c>
      <c r="AJ12" s="2">
        <v>3281</v>
      </c>
      <c r="AK12" s="24">
        <v>1022406.2600000001</v>
      </c>
      <c r="AL12" s="2">
        <v>2085</v>
      </c>
      <c r="AM12" s="2">
        <v>52</v>
      </c>
      <c r="AN12" s="24">
        <v>216745</v>
      </c>
      <c r="AO12" s="2">
        <v>1891</v>
      </c>
      <c r="AP12" s="2">
        <v>21656.703000000001</v>
      </c>
      <c r="AQ12" s="2">
        <v>1761</v>
      </c>
      <c r="AR12" s="2">
        <v>20073.703000000001</v>
      </c>
      <c r="AS12" s="2">
        <v>130</v>
      </c>
      <c r="AT12" s="2">
        <v>1583</v>
      </c>
      <c r="AU12" s="2">
        <v>29</v>
      </c>
      <c r="AV12" s="2">
        <v>377</v>
      </c>
      <c r="AW12" s="2">
        <v>990</v>
      </c>
      <c r="AX12" s="2">
        <v>19576.800000000003</v>
      </c>
      <c r="AY12" s="2">
        <v>52</v>
      </c>
      <c r="AZ12" s="2">
        <v>2107.4</v>
      </c>
      <c r="BA12" s="2">
        <v>13</v>
      </c>
      <c r="BB12" s="2">
        <v>1956</v>
      </c>
      <c r="BC12" s="2">
        <v>1747</v>
      </c>
      <c r="BD12" s="2">
        <v>21696.755999999998</v>
      </c>
      <c r="BE12" s="2">
        <v>38187.94</v>
      </c>
      <c r="BF12" s="2">
        <v>835</v>
      </c>
      <c r="BG12" s="2">
        <v>2252</v>
      </c>
      <c r="BH12" s="2">
        <v>128</v>
      </c>
      <c r="BI12" s="2">
        <v>95</v>
      </c>
      <c r="BJ12" s="2">
        <v>62</v>
      </c>
      <c r="BK12" s="2">
        <v>47</v>
      </c>
      <c r="BL12" s="58">
        <v>3165076.2000000007</v>
      </c>
      <c r="BM12" s="59">
        <v>2692124.55</v>
      </c>
      <c r="BN12" s="59">
        <v>4240199.1700000018</v>
      </c>
      <c r="BO12" s="59">
        <v>11810824.93</v>
      </c>
      <c r="BP12" s="60">
        <v>19395228.510000005</v>
      </c>
      <c r="BQ12" s="25">
        <v>3654051.5500000003</v>
      </c>
      <c r="BR12" s="25">
        <v>2462384.8399999994</v>
      </c>
      <c r="BS12" s="25">
        <v>3188648.9499999997</v>
      </c>
      <c r="BT12" s="25">
        <v>12095818.310000001</v>
      </c>
      <c r="BU12" s="26">
        <v>19719493.100000009</v>
      </c>
      <c r="BV12" s="65">
        <v>3706838.83</v>
      </c>
      <c r="BW12" s="66">
        <v>3705011.2600000002</v>
      </c>
      <c r="BX12" s="66">
        <v>5403183.6100000003</v>
      </c>
      <c r="BY12" s="66">
        <v>11615846.700000003</v>
      </c>
      <c r="BZ12" s="67">
        <v>21852598.620000005</v>
      </c>
    </row>
    <row r="13" spans="1:78" ht="15" thickBot="1" x14ac:dyDescent="0.4">
      <c r="A13" s="39" t="s">
        <v>127</v>
      </c>
      <c r="B13" s="1">
        <v>4382.2408200000018</v>
      </c>
      <c r="C13" s="23">
        <v>17481093.909999996</v>
      </c>
      <c r="D13" s="1">
        <v>166.17000000000002</v>
      </c>
      <c r="E13" s="23">
        <v>1322970</v>
      </c>
      <c r="F13" s="1">
        <v>476.54949999999997</v>
      </c>
      <c r="G13" s="23">
        <v>3066037.1</v>
      </c>
      <c r="H13" s="1">
        <v>2057.7479199999998</v>
      </c>
      <c r="I13" s="23">
        <v>9588094.1899999995</v>
      </c>
      <c r="J13" s="1">
        <v>1681.7733999999991</v>
      </c>
      <c r="K13" s="23">
        <v>3503992.6199999996</v>
      </c>
      <c r="L13" s="1">
        <v>84.348000000000013</v>
      </c>
      <c r="M13" s="23">
        <v>352659.7</v>
      </c>
      <c r="N13" s="1">
        <v>75.088999999999984</v>
      </c>
      <c r="O13" s="23">
        <v>152201.12</v>
      </c>
      <c r="P13" s="1">
        <v>22.790000000000003</v>
      </c>
      <c r="Q13" s="23">
        <v>53666.7</v>
      </c>
      <c r="R13" s="1">
        <v>23.138999999999999</v>
      </c>
      <c r="S13" s="23">
        <v>44182.42</v>
      </c>
      <c r="T13" s="1">
        <v>29.16</v>
      </c>
      <c r="U13" s="23">
        <v>54352</v>
      </c>
      <c r="V13" s="1">
        <v>1522.3363999999999</v>
      </c>
      <c r="W13" s="23">
        <v>2999131.8</v>
      </c>
      <c r="X13" s="1">
        <v>120.48599999999998</v>
      </c>
      <c r="Y13" s="23">
        <v>297208.40000000002</v>
      </c>
      <c r="Z13" s="1">
        <v>338.13074999999998</v>
      </c>
      <c r="AA13" s="23">
        <v>578289.30000000005</v>
      </c>
      <c r="AB13" s="1">
        <v>3608.6581000000015</v>
      </c>
      <c r="AC13" s="23">
        <v>15537601.09</v>
      </c>
      <c r="AD13" s="1">
        <v>35.947000000000003</v>
      </c>
      <c r="AE13" s="23">
        <v>499731</v>
      </c>
      <c r="AF13" s="1">
        <v>6.0900000000000007</v>
      </c>
      <c r="AG13" s="23">
        <v>11674</v>
      </c>
      <c r="AH13" s="2">
        <v>186</v>
      </c>
      <c r="AI13" s="24">
        <v>414010</v>
      </c>
      <c r="AJ13" s="2">
        <v>1282</v>
      </c>
      <c r="AK13" s="24">
        <v>758725.75</v>
      </c>
      <c r="AL13" s="2">
        <v>1929</v>
      </c>
      <c r="AM13" s="2">
        <v>41</v>
      </c>
      <c r="AN13" s="24">
        <v>23315</v>
      </c>
      <c r="AO13" s="2">
        <v>1029</v>
      </c>
      <c r="AP13" s="2">
        <v>11122.949999999999</v>
      </c>
      <c r="AQ13" s="2">
        <v>981</v>
      </c>
      <c r="AR13" s="2">
        <v>10194.949999999999</v>
      </c>
      <c r="AS13" s="2">
        <v>48</v>
      </c>
      <c r="AT13" s="2">
        <v>928</v>
      </c>
      <c r="AU13" s="2">
        <v>16</v>
      </c>
      <c r="AV13" s="2">
        <v>92</v>
      </c>
      <c r="AW13" s="2">
        <v>390</v>
      </c>
      <c r="AX13" s="2">
        <v>10289.4</v>
      </c>
      <c r="AY13" s="2">
        <v>23</v>
      </c>
      <c r="AZ13" s="2">
        <v>2835</v>
      </c>
      <c r="BA13" s="2">
        <v>23</v>
      </c>
      <c r="BB13" s="2">
        <v>1516</v>
      </c>
      <c r="BC13" s="2">
        <v>718</v>
      </c>
      <c r="BD13" s="2">
        <v>10718.2</v>
      </c>
      <c r="BE13" s="2">
        <v>20398.46</v>
      </c>
      <c r="BF13" s="2">
        <v>1034</v>
      </c>
      <c r="BG13" s="2">
        <v>3241</v>
      </c>
      <c r="BH13" s="2">
        <v>96</v>
      </c>
      <c r="BI13" s="2">
        <v>62</v>
      </c>
      <c r="BJ13" s="2">
        <v>72</v>
      </c>
      <c r="BK13" s="2">
        <v>36</v>
      </c>
      <c r="BL13" s="58">
        <v>1812665.9400000006</v>
      </c>
      <c r="BM13" s="59">
        <v>872188.29999999981</v>
      </c>
      <c r="BN13" s="59">
        <v>2896273.6300000004</v>
      </c>
      <c r="BO13" s="59">
        <v>6869137.0199999996</v>
      </c>
      <c r="BP13" s="60">
        <v>10139894.190000001</v>
      </c>
      <c r="BQ13" s="25">
        <v>1660063.2000000002</v>
      </c>
      <c r="BR13" s="25">
        <v>852183.97000000044</v>
      </c>
      <c r="BS13" s="25">
        <v>2938040.9600000004</v>
      </c>
      <c r="BT13" s="25">
        <v>7173884.5700000022</v>
      </c>
      <c r="BU13" s="26">
        <v>10390620.07</v>
      </c>
      <c r="BV13" s="65">
        <v>1806400.21</v>
      </c>
      <c r="BW13" s="66">
        <v>970011.54000000015</v>
      </c>
      <c r="BX13" s="66">
        <v>3745044.97</v>
      </c>
      <c r="BY13" s="66">
        <v>5324032.2599999979</v>
      </c>
      <c r="BZ13" s="67">
        <v>9543611.3799999971</v>
      </c>
    </row>
    <row r="14" spans="1:78" ht="15" thickBot="1" x14ac:dyDescent="0.4">
      <c r="A14" s="38" t="s">
        <v>128</v>
      </c>
      <c r="B14" s="49">
        <f>SUM(B6:B13)</f>
        <v>40855.65881999999</v>
      </c>
      <c r="C14" s="50">
        <f>SUM(C6:C13)</f>
        <v>159811116.72500002</v>
      </c>
      <c r="D14" s="49">
        <f>SUM(D6:D13)</f>
        <v>900.779</v>
      </c>
      <c r="E14" s="50">
        <f>SUM(E6:E13)</f>
        <v>6808837.1200000001</v>
      </c>
      <c r="F14" s="49">
        <f t="shared" ref="F14:BQ14" si="0">SUM(F6:F13)</f>
        <v>3552.1960999999997</v>
      </c>
      <c r="G14" s="50">
        <f t="shared" si="0"/>
        <v>21523724.620000001</v>
      </c>
      <c r="H14" s="49">
        <f t="shared" si="0"/>
        <v>21232.51651999999</v>
      </c>
      <c r="I14" s="50">
        <f t="shared" si="0"/>
        <v>99879956.754999995</v>
      </c>
      <c r="J14" s="49">
        <f t="shared" si="0"/>
        <v>15170.1672</v>
      </c>
      <c r="K14" s="50">
        <f t="shared" si="0"/>
        <v>31598598.23</v>
      </c>
      <c r="L14" s="49">
        <f t="shared" si="0"/>
        <v>1063.4894999999999</v>
      </c>
      <c r="M14" s="50">
        <f t="shared" si="0"/>
        <v>4398465.8</v>
      </c>
      <c r="N14" s="49">
        <f t="shared" si="0"/>
        <v>1062.0584999999999</v>
      </c>
      <c r="O14" s="50">
        <f t="shared" si="0"/>
        <v>2502386.83</v>
      </c>
      <c r="P14" s="49">
        <f t="shared" si="0"/>
        <v>426.70550000000009</v>
      </c>
      <c r="Q14" s="50">
        <f t="shared" si="0"/>
        <v>998824.90999999992</v>
      </c>
      <c r="R14" s="49">
        <f t="shared" si="0"/>
        <v>490.23099999999999</v>
      </c>
      <c r="S14" s="50">
        <f t="shared" si="0"/>
        <v>1177242.92</v>
      </c>
      <c r="T14" s="49">
        <f t="shared" si="0"/>
        <v>145.12199999999999</v>
      </c>
      <c r="U14" s="50">
        <f t="shared" si="0"/>
        <v>326319</v>
      </c>
      <c r="V14" s="49">
        <f t="shared" si="0"/>
        <v>13044.619200000001</v>
      </c>
      <c r="W14" s="50">
        <f t="shared" si="0"/>
        <v>24697745.599999998</v>
      </c>
      <c r="X14" s="49">
        <f t="shared" si="0"/>
        <v>2534.3323</v>
      </c>
      <c r="Y14" s="50">
        <f t="shared" si="0"/>
        <v>6235962.0200000005</v>
      </c>
      <c r="Z14" s="49">
        <f t="shared" si="0"/>
        <v>3709.5616500000001</v>
      </c>
      <c r="AA14" s="50">
        <f t="shared" si="0"/>
        <v>7537025.4439999992</v>
      </c>
      <c r="AB14" s="49">
        <f t="shared" si="0"/>
        <v>30169.855599999999</v>
      </c>
      <c r="AC14" s="50">
        <f t="shared" si="0"/>
        <v>129318802.99000001</v>
      </c>
      <c r="AD14" s="49">
        <f t="shared" si="0"/>
        <v>148.83799999999997</v>
      </c>
      <c r="AE14" s="50">
        <f t="shared" si="0"/>
        <v>2021643.5</v>
      </c>
      <c r="AF14" s="49">
        <f t="shared" si="0"/>
        <v>161.25700000000001</v>
      </c>
      <c r="AG14" s="50">
        <f t="shared" si="0"/>
        <v>436127.33999999997</v>
      </c>
      <c r="AH14" s="51">
        <f t="shared" si="0"/>
        <v>1401</v>
      </c>
      <c r="AI14" s="52">
        <f t="shared" si="0"/>
        <v>3636636.6</v>
      </c>
      <c r="AJ14" s="51">
        <f t="shared" si="0"/>
        <v>16252</v>
      </c>
      <c r="AK14" s="52">
        <f t="shared" si="0"/>
        <v>7071733.4589999998</v>
      </c>
      <c r="AL14" s="51">
        <f t="shared" si="0"/>
        <v>20127</v>
      </c>
      <c r="AM14" s="51">
        <f t="shared" si="0"/>
        <v>326</v>
      </c>
      <c r="AN14" s="52">
        <f t="shared" si="0"/>
        <v>397933</v>
      </c>
      <c r="AO14" s="51">
        <f t="shared" si="0"/>
        <v>8835</v>
      </c>
      <c r="AP14" s="51">
        <f t="shared" si="0"/>
        <v>119722.4947</v>
      </c>
      <c r="AQ14" s="51">
        <f t="shared" si="0"/>
        <v>8284</v>
      </c>
      <c r="AR14" s="51">
        <f t="shared" si="0"/>
        <v>108002.4947</v>
      </c>
      <c r="AS14" s="51">
        <f t="shared" si="0"/>
        <v>551</v>
      </c>
      <c r="AT14" s="51">
        <f t="shared" si="0"/>
        <v>11720</v>
      </c>
      <c r="AU14" s="51">
        <f t="shared" si="0"/>
        <v>109</v>
      </c>
      <c r="AV14" s="51">
        <f t="shared" si="0"/>
        <v>1050</v>
      </c>
      <c r="AW14" s="51">
        <f t="shared" si="0"/>
        <v>3599</v>
      </c>
      <c r="AX14" s="51">
        <f t="shared" si="0"/>
        <v>97047.29</v>
      </c>
      <c r="AY14" s="51">
        <f t="shared" si="0"/>
        <v>173</v>
      </c>
      <c r="AZ14" s="51">
        <f t="shared" si="0"/>
        <v>8383.4</v>
      </c>
      <c r="BA14" s="51">
        <f t="shared" si="0"/>
        <v>264</v>
      </c>
      <c r="BB14" s="51">
        <f t="shared" si="0"/>
        <v>36534</v>
      </c>
      <c r="BC14" s="51">
        <f t="shared" si="0"/>
        <v>7594</v>
      </c>
      <c r="BD14" s="51">
        <f t="shared" si="0"/>
        <v>76606.625999999989</v>
      </c>
      <c r="BE14" s="51">
        <f t="shared" si="0"/>
        <v>164774.19999999998</v>
      </c>
      <c r="BF14" s="51">
        <f t="shared" si="0"/>
        <v>27826</v>
      </c>
      <c r="BG14" s="51">
        <f t="shared" si="0"/>
        <v>80218</v>
      </c>
      <c r="BH14" s="51">
        <f t="shared" si="0"/>
        <v>1037</v>
      </c>
      <c r="BI14" s="51">
        <f t="shared" si="0"/>
        <v>682</v>
      </c>
      <c r="BJ14" s="51">
        <f t="shared" si="0"/>
        <v>501</v>
      </c>
      <c r="BK14" s="54">
        <f t="shared" si="0"/>
        <v>282</v>
      </c>
      <c r="BL14" s="61">
        <f t="shared" si="0"/>
        <v>28600073.039999999</v>
      </c>
      <c r="BM14" s="46">
        <f t="shared" si="0"/>
        <v>21780906.48</v>
      </c>
      <c r="BN14" s="46">
        <f t="shared" si="0"/>
        <v>31020415.620000001</v>
      </c>
      <c r="BO14" s="46">
        <f t="shared" si="0"/>
        <v>63546596.349999994</v>
      </c>
      <c r="BP14" s="62">
        <f t="shared" si="0"/>
        <v>117659230.85000001</v>
      </c>
      <c r="BQ14" s="56">
        <f t="shared" si="0"/>
        <v>25951297.18</v>
      </c>
      <c r="BR14" s="47">
        <f t="shared" ref="BR14:BZ14" si="1">SUM(BR6:BR13)</f>
        <v>16112009.220000003</v>
      </c>
      <c r="BS14" s="47">
        <f t="shared" si="1"/>
        <v>40298117.280000001</v>
      </c>
      <c r="BT14" s="47">
        <f t="shared" si="1"/>
        <v>63814293.990000002</v>
      </c>
      <c r="BU14" s="63">
        <f t="shared" si="1"/>
        <v>121393664.46000001</v>
      </c>
      <c r="BV14" s="68">
        <f t="shared" si="1"/>
        <v>29539589.190000005</v>
      </c>
      <c r="BW14" s="53">
        <f t="shared" si="1"/>
        <v>23144911.280000001</v>
      </c>
      <c r="BX14" s="53">
        <f t="shared" si="1"/>
        <v>47068814.600000001</v>
      </c>
      <c r="BY14" s="53">
        <f t="shared" si="1"/>
        <v>68834581.300000012</v>
      </c>
      <c r="BZ14" s="48">
        <f t="shared" si="1"/>
        <v>140155967.10999998</v>
      </c>
    </row>
    <row r="15" spans="1:78" s="3" customFormat="1" x14ac:dyDescent="0.35">
      <c r="A15" s="36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</row>
    <row r="17" spans="1:78" x14ac:dyDescent="0.35">
      <c r="A17" s="126"/>
      <c r="B17" s="128" t="s">
        <v>0</v>
      </c>
      <c r="C17" s="129"/>
      <c r="D17" s="91" t="s">
        <v>1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ht="15" thickBot="1" x14ac:dyDescent="0.4">
      <c r="A18" s="127"/>
      <c r="B18" s="80"/>
      <c r="C18" s="81"/>
      <c r="D18" s="87" t="s">
        <v>2</v>
      </c>
      <c r="E18" s="88"/>
      <c r="F18" s="87" t="s">
        <v>3</v>
      </c>
      <c r="G18" s="88"/>
      <c r="H18" s="87" t="s">
        <v>4</v>
      </c>
      <c r="I18" s="88"/>
      <c r="J18" s="87" t="s">
        <v>5</v>
      </c>
      <c r="K18" s="88"/>
      <c r="L18" s="91" t="s">
        <v>6</v>
      </c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x14ac:dyDescent="0.35">
      <c r="A19" s="127"/>
      <c r="B19" s="80"/>
      <c r="C19" s="81"/>
      <c r="D19" s="89"/>
      <c r="E19" s="90"/>
      <c r="F19" s="89"/>
      <c r="G19" s="90"/>
      <c r="H19" s="89"/>
      <c r="I19" s="90"/>
      <c r="J19" s="89"/>
      <c r="K19" s="90"/>
      <c r="L19" s="94" t="s">
        <v>7</v>
      </c>
      <c r="M19" s="95"/>
      <c r="N19" s="94" t="s">
        <v>8</v>
      </c>
      <c r="O19" s="95"/>
      <c r="P19" s="91" t="s">
        <v>9</v>
      </c>
      <c r="Q19" s="102"/>
      <c r="R19" s="102"/>
      <c r="S19" s="102"/>
      <c r="T19" s="102"/>
      <c r="U19" s="103"/>
      <c r="V19" s="94" t="s">
        <v>10</v>
      </c>
      <c r="W19" s="95"/>
      <c r="X19" s="104" t="s">
        <v>105</v>
      </c>
      <c r="Y19" s="104"/>
      <c r="Z19" s="104"/>
      <c r="AA19" s="104"/>
      <c r="AB19" s="104"/>
      <c r="AC19" s="104"/>
      <c r="AD19" s="105" t="s">
        <v>105</v>
      </c>
      <c r="AE19" s="105"/>
      <c r="AF19" s="105" t="s">
        <v>106</v>
      </c>
      <c r="AG19" s="105"/>
      <c r="AH19" s="98" t="s">
        <v>107</v>
      </c>
      <c r="AI19" s="99"/>
      <c r="AJ19" s="98" t="s">
        <v>108</v>
      </c>
      <c r="AK19" s="99"/>
      <c r="AL19" s="116" t="s">
        <v>109</v>
      </c>
      <c r="AM19" s="98" t="s">
        <v>110</v>
      </c>
      <c r="AN19" s="99"/>
      <c r="AO19" s="98" t="s">
        <v>83</v>
      </c>
      <c r="AP19" s="99"/>
      <c r="AQ19" s="123" t="s">
        <v>84</v>
      </c>
      <c r="AR19" s="124"/>
      <c r="AS19" s="124"/>
      <c r="AT19" s="125"/>
      <c r="AU19" s="98" t="s">
        <v>85</v>
      </c>
      <c r="AV19" s="99"/>
      <c r="AW19" s="98" t="s">
        <v>86</v>
      </c>
      <c r="AX19" s="99"/>
      <c r="AY19" s="114" t="s">
        <v>87</v>
      </c>
      <c r="AZ19" s="115"/>
      <c r="BA19" s="98" t="s">
        <v>88</v>
      </c>
      <c r="BB19" s="99"/>
      <c r="BC19" s="116" t="s">
        <v>89</v>
      </c>
      <c r="BD19" s="98" t="s">
        <v>90</v>
      </c>
      <c r="BE19" s="99"/>
      <c r="BF19" s="98" t="s">
        <v>91</v>
      </c>
      <c r="BG19" s="99"/>
      <c r="BH19" s="116" t="s">
        <v>92</v>
      </c>
      <c r="BI19" s="9" t="s">
        <v>93</v>
      </c>
      <c r="BJ19" s="116" t="s">
        <v>94</v>
      </c>
      <c r="BK19" s="98" t="s">
        <v>95</v>
      </c>
      <c r="BL19" s="119">
        <v>2019</v>
      </c>
      <c r="BM19" s="120"/>
      <c r="BN19" s="120"/>
      <c r="BO19" s="120"/>
      <c r="BP19" s="121"/>
      <c r="BQ19" s="110">
        <v>2020</v>
      </c>
      <c r="BR19" s="110"/>
      <c r="BS19" s="110"/>
      <c r="BT19" s="110"/>
      <c r="BU19" s="110"/>
      <c r="BV19" s="111">
        <v>2021</v>
      </c>
      <c r="BW19" s="112"/>
      <c r="BX19" s="112"/>
      <c r="BY19" s="112"/>
      <c r="BZ19" s="113"/>
    </row>
    <row r="20" spans="1:78" ht="26" x14ac:dyDescent="0.35">
      <c r="A20" s="127"/>
      <c r="B20" s="82"/>
      <c r="C20" s="83"/>
      <c r="D20" s="89"/>
      <c r="E20" s="90"/>
      <c r="F20" s="89"/>
      <c r="G20" s="90"/>
      <c r="H20" s="89"/>
      <c r="I20" s="90"/>
      <c r="J20" s="89"/>
      <c r="K20" s="90"/>
      <c r="L20" s="96"/>
      <c r="M20" s="97"/>
      <c r="N20" s="96"/>
      <c r="O20" s="97"/>
      <c r="P20" s="107" t="s">
        <v>11</v>
      </c>
      <c r="Q20" s="108"/>
      <c r="R20" s="107" t="s">
        <v>12</v>
      </c>
      <c r="S20" s="108"/>
      <c r="T20" s="107" t="s">
        <v>13</v>
      </c>
      <c r="U20" s="108"/>
      <c r="V20" s="96"/>
      <c r="W20" s="97"/>
      <c r="X20" s="109" t="s">
        <v>111</v>
      </c>
      <c r="Y20" s="109"/>
      <c r="Z20" s="109" t="s">
        <v>112</v>
      </c>
      <c r="AA20" s="109"/>
      <c r="AB20" s="109" t="s">
        <v>113</v>
      </c>
      <c r="AC20" s="109"/>
      <c r="AD20" s="106" t="s">
        <v>114</v>
      </c>
      <c r="AE20" s="106"/>
      <c r="AF20" s="106"/>
      <c r="AG20" s="106"/>
      <c r="AH20" s="100"/>
      <c r="AI20" s="101"/>
      <c r="AJ20" s="100"/>
      <c r="AK20" s="101"/>
      <c r="AL20" s="122"/>
      <c r="AM20" s="100"/>
      <c r="AN20" s="101"/>
      <c r="AO20" s="100"/>
      <c r="AP20" s="101"/>
      <c r="AQ20" s="98" t="s">
        <v>96</v>
      </c>
      <c r="AR20" s="99"/>
      <c r="AS20" s="98" t="s">
        <v>97</v>
      </c>
      <c r="AT20" s="99"/>
      <c r="AU20" s="100"/>
      <c r="AV20" s="101"/>
      <c r="AW20" s="100"/>
      <c r="AX20" s="101"/>
      <c r="AY20" s="100" t="s">
        <v>98</v>
      </c>
      <c r="AZ20" s="118"/>
      <c r="BA20" s="100"/>
      <c r="BB20" s="101"/>
      <c r="BC20" s="117"/>
      <c r="BD20" s="100"/>
      <c r="BE20" s="101"/>
      <c r="BF20" s="100"/>
      <c r="BG20" s="101"/>
      <c r="BH20" s="117"/>
      <c r="BI20" s="8" t="s">
        <v>99</v>
      </c>
      <c r="BJ20" s="117"/>
      <c r="BK20" s="100"/>
      <c r="BL20" s="14" t="s">
        <v>100</v>
      </c>
      <c r="BM20" s="15" t="s">
        <v>101</v>
      </c>
      <c r="BN20" s="15" t="s">
        <v>102</v>
      </c>
      <c r="BO20" s="15" t="s">
        <v>103</v>
      </c>
      <c r="BP20" s="57" t="s">
        <v>104</v>
      </c>
      <c r="BQ20" s="55" t="s">
        <v>100</v>
      </c>
      <c r="BR20" s="16" t="s">
        <v>101</v>
      </c>
      <c r="BS20" s="16" t="s">
        <v>102</v>
      </c>
      <c r="BT20" s="16" t="s">
        <v>103</v>
      </c>
      <c r="BU20" s="40" t="s">
        <v>104</v>
      </c>
      <c r="BV20" s="64" t="s">
        <v>100</v>
      </c>
      <c r="BW20" s="17" t="s">
        <v>101</v>
      </c>
      <c r="BX20" s="17" t="s">
        <v>102</v>
      </c>
      <c r="BY20" s="17" t="s">
        <v>103</v>
      </c>
      <c r="BZ20" s="18" t="s">
        <v>104</v>
      </c>
    </row>
    <row r="21" spans="1:78" x14ac:dyDescent="0.35">
      <c r="A21" s="10" t="s">
        <v>129</v>
      </c>
      <c r="B21" s="11" t="s">
        <v>116</v>
      </c>
      <c r="C21" s="12" t="s">
        <v>117</v>
      </c>
      <c r="D21" s="12" t="s">
        <v>116</v>
      </c>
      <c r="E21" s="12" t="s">
        <v>117</v>
      </c>
      <c r="F21" s="12" t="s">
        <v>116</v>
      </c>
      <c r="G21" s="12" t="s">
        <v>117</v>
      </c>
      <c r="H21" s="12" t="s">
        <v>116</v>
      </c>
      <c r="I21" s="12" t="s">
        <v>117</v>
      </c>
      <c r="J21" s="12" t="s">
        <v>116</v>
      </c>
      <c r="K21" s="12" t="s">
        <v>117</v>
      </c>
      <c r="L21" s="12" t="s">
        <v>116</v>
      </c>
      <c r="M21" s="12" t="s">
        <v>117</v>
      </c>
      <c r="N21" s="12" t="s">
        <v>116</v>
      </c>
      <c r="O21" s="12" t="s">
        <v>117</v>
      </c>
      <c r="P21" s="12" t="s">
        <v>116</v>
      </c>
      <c r="Q21" s="12" t="s">
        <v>117</v>
      </c>
      <c r="R21" s="12" t="s">
        <v>116</v>
      </c>
      <c r="S21" s="12" t="s">
        <v>117</v>
      </c>
      <c r="T21" s="12" t="s">
        <v>116</v>
      </c>
      <c r="U21" s="12" t="s">
        <v>117</v>
      </c>
      <c r="V21" s="12" t="s">
        <v>116</v>
      </c>
      <c r="W21" s="12" t="s">
        <v>117</v>
      </c>
      <c r="X21" s="12" t="s">
        <v>116</v>
      </c>
      <c r="Y21" s="12" t="s">
        <v>117</v>
      </c>
      <c r="Z21" s="12" t="s">
        <v>116</v>
      </c>
      <c r="AA21" s="12" t="s">
        <v>117</v>
      </c>
      <c r="AB21" s="12" t="s">
        <v>116</v>
      </c>
      <c r="AC21" s="12" t="s">
        <v>117</v>
      </c>
      <c r="AD21" s="12" t="s">
        <v>116</v>
      </c>
      <c r="AE21" s="12" t="s">
        <v>117</v>
      </c>
      <c r="AF21" s="12" t="s">
        <v>116</v>
      </c>
      <c r="AG21" s="12" t="s">
        <v>117</v>
      </c>
      <c r="AH21" s="12" t="s">
        <v>118</v>
      </c>
      <c r="AI21" s="12" t="s">
        <v>117</v>
      </c>
      <c r="AJ21" s="12" t="s">
        <v>118</v>
      </c>
      <c r="AK21" s="12" t="s">
        <v>117</v>
      </c>
      <c r="AL21" s="12" t="s">
        <v>118</v>
      </c>
      <c r="AM21" s="12" t="s">
        <v>118</v>
      </c>
      <c r="AN21" s="12" t="s">
        <v>117</v>
      </c>
      <c r="AO21" s="12" t="s">
        <v>118</v>
      </c>
      <c r="AP21" s="12" t="s">
        <v>119</v>
      </c>
      <c r="AQ21" s="12" t="s">
        <v>118</v>
      </c>
      <c r="AR21" s="12" t="s">
        <v>119</v>
      </c>
      <c r="AS21" s="12" t="s">
        <v>118</v>
      </c>
      <c r="AT21" s="12" t="s">
        <v>119</v>
      </c>
      <c r="AU21" s="12" t="s">
        <v>118</v>
      </c>
      <c r="AV21" s="12" t="s">
        <v>119</v>
      </c>
      <c r="AW21" s="12" t="s">
        <v>118</v>
      </c>
      <c r="AX21" s="12" t="s">
        <v>117</v>
      </c>
      <c r="AY21" s="12" t="s">
        <v>118</v>
      </c>
      <c r="AZ21" s="12" t="s">
        <v>117</v>
      </c>
      <c r="BA21" s="12" t="s">
        <v>118</v>
      </c>
      <c r="BB21" s="12" t="s">
        <v>117</v>
      </c>
      <c r="BC21" s="12" t="s">
        <v>118</v>
      </c>
      <c r="BD21" s="12" t="s">
        <v>119</v>
      </c>
      <c r="BE21" s="12" t="s">
        <v>117</v>
      </c>
      <c r="BF21" s="12" t="s">
        <v>119</v>
      </c>
      <c r="BG21" s="12" t="s">
        <v>117</v>
      </c>
      <c r="BH21" s="12" t="s">
        <v>118</v>
      </c>
      <c r="BI21" s="12" t="s">
        <v>118</v>
      </c>
      <c r="BJ21" s="12" t="s">
        <v>118</v>
      </c>
      <c r="BK21" s="35" t="s">
        <v>118</v>
      </c>
      <c r="BL21" s="41" t="s">
        <v>137</v>
      </c>
      <c r="BM21" s="42" t="s">
        <v>137</v>
      </c>
      <c r="BN21" s="42" t="s">
        <v>137</v>
      </c>
      <c r="BO21" s="42" t="s">
        <v>137</v>
      </c>
      <c r="BP21" s="73" t="s">
        <v>137</v>
      </c>
      <c r="BQ21" s="72" t="s">
        <v>137</v>
      </c>
      <c r="BR21" s="43" t="s">
        <v>137</v>
      </c>
      <c r="BS21" s="43" t="s">
        <v>137</v>
      </c>
      <c r="BT21" s="43" t="s">
        <v>137</v>
      </c>
      <c r="BU21" s="43" t="s">
        <v>137</v>
      </c>
      <c r="BV21" s="69" t="s">
        <v>137</v>
      </c>
      <c r="BW21" s="44" t="s">
        <v>137</v>
      </c>
      <c r="BX21" s="44" t="s">
        <v>137</v>
      </c>
      <c r="BY21" s="44" t="s">
        <v>137</v>
      </c>
      <c r="BZ21" s="45" t="s">
        <v>137</v>
      </c>
    </row>
    <row r="22" spans="1:78" x14ac:dyDescent="0.35">
      <c r="A22" s="13" t="s">
        <v>56</v>
      </c>
      <c r="B22" s="1">
        <v>318.22700000000003</v>
      </c>
      <c r="C22" s="23">
        <v>1048788</v>
      </c>
      <c r="D22" s="1">
        <v>2.98</v>
      </c>
      <c r="E22" s="23">
        <v>8694</v>
      </c>
      <c r="F22" s="1">
        <v>8.9400000000000013</v>
      </c>
      <c r="G22" s="23">
        <v>32719.5</v>
      </c>
      <c r="H22" s="1">
        <v>211.566</v>
      </c>
      <c r="I22" s="23">
        <v>849411</v>
      </c>
      <c r="J22" s="1">
        <v>94.740999999999985</v>
      </c>
      <c r="K22" s="23">
        <v>157963.5</v>
      </c>
      <c r="L22" s="1">
        <v>10.73</v>
      </c>
      <c r="M22" s="23">
        <v>36990</v>
      </c>
      <c r="N22" s="1">
        <v>4.0199999999999996</v>
      </c>
      <c r="O22" s="23">
        <v>6170</v>
      </c>
      <c r="P22" s="1">
        <v>1.72</v>
      </c>
      <c r="Q22" s="23">
        <v>3870</v>
      </c>
      <c r="R22" s="1">
        <v>0</v>
      </c>
      <c r="S22" s="23">
        <v>0</v>
      </c>
      <c r="T22" s="1">
        <v>2.2999999999999998</v>
      </c>
      <c r="U22" s="23">
        <v>2300</v>
      </c>
      <c r="V22" s="1">
        <v>79.991</v>
      </c>
      <c r="W22" s="23">
        <v>114803.5</v>
      </c>
      <c r="X22" s="1">
        <v>8.609</v>
      </c>
      <c r="Y22" s="23">
        <v>16282.5</v>
      </c>
      <c r="Z22" s="1">
        <v>19.495999999999999</v>
      </c>
      <c r="AA22" s="23">
        <v>33430</v>
      </c>
      <c r="AB22" s="1">
        <v>195.61600000000007</v>
      </c>
      <c r="AC22" s="23">
        <v>711308</v>
      </c>
      <c r="AD22" s="1">
        <v>0</v>
      </c>
      <c r="AE22" s="23">
        <v>0</v>
      </c>
      <c r="AF22" s="1">
        <v>1.72</v>
      </c>
      <c r="AG22" s="23">
        <v>3870</v>
      </c>
      <c r="AH22" s="2">
        <v>12</v>
      </c>
      <c r="AI22" s="24">
        <v>33527</v>
      </c>
      <c r="AJ22" s="2">
        <v>37</v>
      </c>
      <c r="AK22" s="24">
        <v>28694.82</v>
      </c>
      <c r="AL22" s="2">
        <v>60</v>
      </c>
      <c r="AM22" s="2">
        <v>0</v>
      </c>
      <c r="AN22" s="24">
        <v>0</v>
      </c>
      <c r="AO22" s="2">
        <v>97</v>
      </c>
      <c r="AP22" s="2">
        <v>914</v>
      </c>
      <c r="AQ22" s="2">
        <v>95</v>
      </c>
      <c r="AR22" s="2">
        <v>893</v>
      </c>
      <c r="AS22" s="2">
        <v>2</v>
      </c>
      <c r="AT22" s="2">
        <v>21</v>
      </c>
      <c r="AU22" s="2">
        <v>0</v>
      </c>
      <c r="AV22" s="2">
        <v>0</v>
      </c>
      <c r="AW22" s="2">
        <v>50</v>
      </c>
      <c r="AX22" s="2">
        <v>687</v>
      </c>
      <c r="AY22" s="2">
        <v>1</v>
      </c>
      <c r="AZ22" s="2">
        <v>20</v>
      </c>
      <c r="BA22" s="2">
        <v>0</v>
      </c>
      <c r="BB22" s="2">
        <v>0</v>
      </c>
      <c r="BC22" s="2">
        <v>17</v>
      </c>
      <c r="BD22" s="2">
        <v>940</v>
      </c>
      <c r="BE22" s="2">
        <v>1688</v>
      </c>
      <c r="BF22" s="2">
        <v>0</v>
      </c>
      <c r="BG22" s="2">
        <v>0</v>
      </c>
      <c r="BH22" s="2">
        <v>9</v>
      </c>
      <c r="BI22" s="2">
        <v>7</v>
      </c>
      <c r="BJ22" s="2">
        <v>2</v>
      </c>
      <c r="BK22" s="2">
        <v>3</v>
      </c>
      <c r="BL22" s="58">
        <v>49271.289999999994</v>
      </c>
      <c r="BM22" s="59">
        <v>227500.07</v>
      </c>
      <c r="BN22" s="59">
        <v>321061.56</v>
      </c>
      <c r="BO22" s="59">
        <v>2545</v>
      </c>
      <c r="BP22" s="60">
        <v>576306.41999999993</v>
      </c>
      <c r="BQ22" s="25">
        <v>65875.98000000001</v>
      </c>
      <c r="BR22" s="25">
        <v>245812.1</v>
      </c>
      <c r="BS22" s="25">
        <v>519699.41</v>
      </c>
      <c r="BT22" s="25">
        <v>161176.1</v>
      </c>
      <c r="BU22" s="26">
        <v>980601.59</v>
      </c>
      <c r="BV22" s="65">
        <v>106951.99</v>
      </c>
      <c r="BW22" s="66">
        <v>258271.30000000002</v>
      </c>
      <c r="BX22" s="66">
        <v>649505.67999999993</v>
      </c>
      <c r="BY22" s="66">
        <v>393176</v>
      </c>
      <c r="BZ22" s="67">
        <v>1322530.07</v>
      </c>
    </row>
    <row r="23" spans="1:78" x14ac:dyDescent="0.35">
      <c r="A23" s="13" t="s">
        <v>17</v>
      </c>
      <c r="B23" s="1">
        <v>705.63200000000018</v>
      </c>
      <c r="C23" s="23">
        <v>2663673</v>
      </c>
      <c r="D23" s="1">
        <v>48.55</v>
      </c>
      <c r="E23" s="23">
        <v>396388</v>
      </c>
      <c r="F23" s="1">
        <v>118.27000000000001</v>
      </c>
      <c r="G23" s="23">
        <v>650797</v>
      </c>
      <c r="H23" s="1">
        <v>289.72499999999997</v>
      </c>
      <c r="I23" s="23">
        <v>1050068</v>
      </c>
      <c r="J23" s="1">
        <v>249.08699999999999</v>
      </c>
      <c r="K23" s="23">
        <v>566420</v>
      </c>
      <c r="L23" s="1">
        <v>4.09</v>
      </c>
      <c r="M23" s="23">
        <v>7799</v>
      </c>
      <c r="N23" s="1">
        <v>1.96</v>
      </c>
      <c r="O23" s="23">
        <v>3908</v>
      </c>
      <c r="P23" s="1">
        <v>0</v>
      </c>
      <c r="Q23" s="23">
        <v>0</v>
      </c>
      <c r="R23" s="1">
        <v>0.6</v>
      </c>
      <c r="S23" s="23">
        <v>600</v>
      </c>
      <c r="T23" s="1">
        <v>1.36</v>
      </c>
      <c r="U23" s="23">
        <v>3308</v>
      </c>
      <c r="V23" s="1">
        <v>243.03699999999998</v>
      </c>
      <c r="W23" s="23">
        <v>554713</v>
      </c>
      <c r="X23" s="1">
        <v>11.254000000000001</v>
      </c>
      <c r="Y23" s="23">
        <v>35942</v>
      </c>
      <c r="Z23" s="1">
        <v>76.938000000000017</v>
      </c>
      <c r="AA23" s="23">
        <v>206630</v>
      </c>
      <c r="AB23" s="1">
        <v>575.99500000000023</v>
      </c>
      <c r="AC23" s="23">
        <v>2300072</v>
      </c>
      <c r="AD23" s="1">
        <v>1.66</v>
      </c>
      <c r="AE23" s="23">
        <v>23282</v>
      </c>
      <c r="AF23" s="1">
        <v>1.87</v>
      </c>
      <c r="AG23" s="23">
        <v>2800</v>
      </c>
      <c r="AH23" s="2">
        <v>31</v>
      </c>
      <c r="AI23" s="24">
        <v>115688</v>
      </c>
      <c r="AJ23" s="2">
        <v>197</v>
      </c>
      <c r="AK23" s="24">
        <v>229485</v>
      </c>
      <c r="AL23" s="2">
        <v>87</v>
      </c>
      <c r="AM23" s="2">
        <v>0</v>
      </c>
      <c r="AN23" s="24">
        <v>0</v>
      </c>
      <c r="AO23" s="2">
        <v>163</v>
      </c>
      <c r="AP23" s="2">
        <v>1680</v>
      </c>
      <c r="AQ23" s="2">
        <v>151</v>
      </c>
      <c r="AR23" s="2">
        <v>1419</v>
      </c>
      <c r="AS23" s="2">
        <v>12</v>
      </c>
      <c r="AT23" s="2">
        <v>261</v>
      </c>
      <c r="AU23" s="2">
        <v>2</v>
      </c>
      <c r="AV23" s="2">
        <v>54</v>
      </c>
      <c r="AW23" s="2">
        <v>55</v>
      </c>
      <c r="AX23" s="2">
        <v>1246</v>
      </c>
      <c r="AY23" s="2">
        <v>0</v>
      </c>
      <c r="AZ23" s="2">
        <v>0</v>
      </c>
      <c r="BA23" s="2">
        <v>5</v>
      </c>
      <c r="BB23" s="2">
        <v>528</v>
      </c>
      <c r="BC23" s="2">
        <v>78</v>
      </c>
      <c r="BD23" s="2">
        <v>1400</v>
      </c>
      <c r="BE23" s="2">
        <v>8207</v>
      </c>
      <c r="BF23" s="2">
        <v>238</v>
      </c>
      <c r="BG23" s="2">
        <v>892</v>
      </c>
      <c r="BH23" s="2">
        <v>15</v>
      </c>
      <c r="BI23" s="2">
        <v>7</v>
      </c>
      <c r="BJ23" s="2">
        <v>6</v>
      </c>
      <c r="BK23" s="2">
        <v>2</v>
      </c>
      <c r="BL23" s="58">
        <v>1406646.5699999998</v>
      </c>
      <c r="BM23" s="59">
        <v>1531647.7800000003</v>
      </c>
      <c r="BN23" s="59">
        <v>487410.17000000004</v>
      </c>
      <c r="BO23" s="59">
        <v>1596497.94</v>
      </c>
      <c r="BP23" s="60">
        <v>4964471.6000000006</v>
      </c>
      <c r="BQ23" s="25">
        <v>904037.27</v>
      </c>
      <c r="BR23" s="25">
        <v>1709879.6300000004</v>
      </c>
      <c r="BS23" s="25">
        <v>145796.49000000002</v>
      </c>
      <c r="BT23" s="25">
        <v>69055.069999999992</v>
      </c>
      <c r="BU23" s="26">
        <v>2703527.65</v>
      </c>
      <c r="BV23" s="65">
        <v>1126558.48</v>
      </c>
      <c r="BW23" s="66">
        <v>2181748.8199999998</v>
      </c>
      <c r="BX23" s="66">
        <v>839998.89</v>
      </c>
      <c r="BY23" s="66">
        <v>1041911.14</v>
      </c>
      <c r="BZ23" s="67">
        <v>5048638.75</v>
      </c>
    </row>
    <row r="24" spans="1:78" x14ac:dyDescent="0.35">
      <c r="A24" s="13" t="s">
        <v>18</v>
      </c>
      <c r="B24" s="1">
        <v>230.65700000000001</v>
      </c>
      <c r="C24" s="23">
        <v>711316</v>
      </c>
      <c r="D24" s="1">
        <v>6.27</v>
      </c>
      <c r="E24" s="23">
        <v>34597</v>
      </c>
      <c r="F24" s="1">
        <v>46.033000000000001</v>
      </c>
      <c r="G24" s="23">
        <v>198064</v>
      </c>
      <c r="H24" s="1">
        <v>93.24</v>
      </c>
      <c r="I24" s="23">
        <v>324764</v>
      </c>
      <c r="J24" s="1">
        <v>85.11399999999999</v>
      </c>
      <c r="K24" s="23">
        <v>153891</v>
      </c>
      <c r="L24" s="1">
        <v>5.83</v>
      </c>
      <c r="M24" s="23">
        <v>24093</v>
      </c>
      <c r="N24" s="1">
        <v>0</v>
      </c>
      <c r="O24" s="23">
        <v>0</v>
      </c>
      <c r="P24" s="1">
        <v>0</v>
      </c>
      <c r="Q24" s="23">
        <v>0</v>
      </c>
      <c r="R24" s="1">
        <v>0</v>
      </c>
      <c r="S24" s="23">
        <v>0</v>
      </c>
      <c r="T24" s="1">
        <v>0</v>
      </c>
      <c r="U24" s="23">
        <v>0</v>
      </c>
      <c r="V24" s="1">
        <v>79.283999999999992</v>
      </c>
      <c r="W24" s="23">
        <v>129798</v>
      </c>
      <c r="X24" s="1">
        <v>1.9950000000000001</v>
      </c>
      <c r="Y24" s="23">
        <v>4996</v>
      </c>
      <c r="Z24" s="1">
        <v>14.35</v>
      </c>
      <c r="AA24" s="23">
        <v>45392</v>
      </c>
      <c r="AB24" s="1">
        <v>158.82399999999998</v>
      </c>
      <c r="AC24" s="23">
        <v>600499</v>
      </c>
      <c r="AD24" s="1">
        <v>0</v>
      </c>
      <c r="AE24" s="23">
        <v>0</v>
      </c>
      <c r="AF24" s="1">
        <v>0</v>
      </c>
      <c r="AG24" s="23">
        <v>0</v>
      </c>
      <c r="AH24" s="2">
        <v>7</v>
      </c>
      <c r="AI24" s="24">
        <v>7330</v>
      </c>
      <c r="AJ24" s="2">
        <v>18</v>
      </c>
      <c r="AK24" s="24">
        <v>14400</v>
      </c>
      <c r="AL24" s="2">
        <v>13</v>
      </c>
      <c r="AM24" s="2">
        <v>3</v>
      </c>
      <c r="AN24" s="24">
        <v>700</v>
      </c>
      <c r="AO24" s="2">
        <v>45</v>
      </c>
      <c r="AP24" s="2">
        <v>330</v>
      </c>
      <c r="AQ24" s="2">
        <v>44</v>
      </c>
      <c r="AR24" s="2">
        <v>320</v>
      </c>
      <c r="AS24" s="2">
        <v>1</v>
      </c>
      <c r="AT24" s="2">
        <v>10</v>
      </c>
      <c r="AU24" s="2">
        <v>3</v>
      </c>
      <c r="AV24" s="2">
        <v>28</v>
      </c>
      <c r="AW24" s="2">
        <v>16</v>
      </c>
      <c r="AX24" s="2">
        <v>189</v>
      </c>
      <c r="AY24" s="2">
        <v>0</v>
      </c>
      <c r="AZ24" s="2">
        <v>0</v>
      </c>
      <c r="BA24" s="2">
        <v>0</v>
      </c>
      <c r="BB24" s="2">
        <v>0</v>
      </c>
      <c r="BC24" s="2">
        <v>82</v>
      </c>
      <c r="BD24" s="2">
        <v>2875</v>
      </c>
      <c r="BE24" s="2">
        <v>4352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2</v>
      </c>
      <c r="BL24" s="58">
        <v>165492.35999999999</v>
      </c>
      <c r="BM24" s="59">
        <v>115407.24</v>
      </c>
      <c r="BN24" s="59">
        <v>58545.49</v>
      </c>
      <c r="BO24" s="59">
        <v>10500</v>
      </c>
      <c r="BP24" s="60">
        <v>347408.09</v>
      </c>
      <c r="BQ24" s="25">
        <v>190328.01</v>
      </c>
      <c r="BR24" s="25">
        <v>129097.54</v>
      </c>
      <c r="BS24" s="25">
        <v>30397.05</v>
      </c>
      <c r="BT24" s="25">
        <v>1500</v>
      </c>
      <c r="BU24" s="26">
        <v>347331.6</v>
      </c>
      <c r="BV24" s="65">
        <v>169018.77</v>
      </c>
      <c r="BW24" s="66">
        <v>109745.96</v>
      </c>
      <c r="BX24" s="66">
        <v>20257.2</v>
      </c>
      <c r="BY24" s="66">
        <v>41415.32</v>
      </c>
      <c r="BZ24" s="67">
        <v>338059.25</v>
      </c>
    </row>
    <row r="25" spans="1:78" x14ac:dyDescent="0.35">
      <c r="A25" s="13" t="s">
        <v>43</v>
      </c>
      <c r="B25" s="1">
        <v>463.24199999999996</v>
      </c>
      <c r="C25" s="23">
        <v>2039529.5</v>
      </c>
      <c r="D25" s="1">
        <v>2.54</v>
      </c>
      <c r="E25" s="23">
        <v>8894</v>
      </c>
      <c r="F25" s="1">
        <v>17.442</v>
      </c>
      <c r="G25" s="23">
        <v>139869</v>
      </c>
      <c r="H25" s="1">
        <v>297.37300000000005</v>
      </c>
      <c r="I25" s="23">
        <v>1371159.5</v>
      </c>
      <c r="J25" s="1">
        <v>145.88699999999997</v>
      </c>
      <c r="K25" s="23">
        <v>519607</v>
      </c>
      <c r="L25" s="1">
        <v>6.7869999999999999</v>
      </c>
      <c r="M25" s="23">
        <v>26896</v>
      </c>
      <c r="N25" s="1">
        <v>20.13</v>
      </c>
      <c r="O25" s="23">
        <v>34149</v>
      </c>
      <c r="P25" s="1">
        <v>2.2000000000000002</v>
      </c>
      <c r="Q25" s="23">
        <v>3960</v>
      </c>
      <c r="R25" s="1">
        <v>13.829999999999998</v>
      </c>
      <c r="S25" s="23">
        <v>22989</v>
      </c>
      <c r="T25" s="1">
        <v>4.0999999999999996</v>
      </c>
      <c r="U25" s="23">
        <v>7200</v>
      </c>
      <c r="V25" s="1">
        <v>118.96999999999998</v>
      </c>
      <c r="W25" s="23">
        <v>458562</v>
      </c>
      <c r="X25" s="1">
        <v>27.731999999999996</v>
      </c>
      <c r="Y25" s="23">
        <v>116851</v>
      </c>
      <c r="Z25" s="1">
        <v>61.564</v>
      </c>
      <c r="AA25" s="23">
        <v>271449</v>
      </c>
      <c r="AB25" s="1">
        <v>337.322</v>
      </c>
      <c r="AC25" s="23">
        <v>1558895.5</v>
      </c>
      <c r="AD25" s="1">
        <v>0.73</v>
      </c>
      <c r="AE25" s="23">
        <v>10220</v>
      </c>
      <c r="AF25" s="1">
        <v>2.2999999999999998</v>
      </c>
      <c r="AG25" s="23">
        <v>4140</v>
      </c>
      <c r="AH25" s="2">
        <v>19</v>
      </c>
      <c r="AI25" s="24">
        <v>114687.6</v>
      </c>
      <c r="AJ25" s="2">
        <v>260</v>
      </c>
      <c r="AK25" s="24">
        <v>143879</v>
      </c>
      <c r="AL25" s="2">
        <v>114</v>
      </c>
      <c r="AM25" s="2">
        <v>4</v>
      </c>
      <c r="AN25" s="24">
        <v>6350</v>
      </c>
      <c r="AO25" s="2">
        <v>224</v>
      </c>
      <c r="AP25" s="2">
        <v>2440.9</v>
      </c>
      <c r="AQ25" s="2">
        <v>219</v>
      </c>
      <c r="AR25" s="2">
        <v>2348.9</v>
      </c>
      <c r="AS25" s="2">
        <v>5</v>
      </c>
      <c r="AT25" s="2">
        <v>92</v>
      </c>
      <c r="AU25" s="2">
        <v>2</v>
      </c>
      <c r="AV25" s="2">
        <v>20</v>
      </c>
      <c r="AW25" s="2">
        <v>99</v>
      </c>
      <c r="AX25" s="2">
        <v>1475</v>
      </c>
      <c r="AY25" s="2">
        <v>6</v>
      </c>
      <c r="AZ25" s="2">
        <v>156</v>
      </c>
      <c r="BA25" s="2">
        <v>0</v>
      </c>
      <c r="BB25" s="2">
        <v>0</v>
      </c>
      <c r="BC25" s="2">
        <v>218</v>
      </c>
      <c r="BD25" s="2">
        <v>273</v>
      </c>
      <c r="BE25" s="2">
        <v>724</v>
      </c>
      <c r="BF25" s="2">
        <v>45</v>
      </c>
      <c r="BG25" s="2">
        <v>90</v>
      </c>
      <c r="BH25" s="2">
        <v>15</v>
      </c>
      <c r="BI25" s="2">
        <v>14</v>
      </c>
      <c r="BJ25" s="2">
        <v>7</v>
      </c>
      <c r="BK25" s="2">
        <v>7</v>
      </c>
      <c r="BL25" s="58">
        <v>34134.81</v>
      </c>
      <c r="BM25" s="59">
        <v>68448.170000000013</v>
      </c>
      <c r="BN25" s="59">
        <v>459333.01999999996</v>
      </c>
      <c r="BO25" s="59">
        <v>572604.43999999994</v>
      </c>
      <c r="BP25" s="60">
        <v>751561.52</v>
      </c>
      <c r="BQ25" s="25">
        <v>64018.69</v>
      </c>
      <c r="BR25" s="25">
        <v>57591.69999999999</v>
      </c>
      <c r="BS25" s="25">
        <v>332301.90999999997</v>
      </c>
      <c r="BT25" s="25">
        <v>178063.31</v>
      </c>
      <c r="BU25" s="26">
        <v>553636.69999999995</v>
      </c>
      <c r="BV25" s="65">
        <v>108877.36</v>
      </c>
      <c r="BW25" s="66">
        <v>76049.179999999993</v>
      </c>
      <c r="BX25" s="66">
        <v>271939.57</v>
      </c>
      <c r="BY25" s="66">
        <v>853136.23</v>
      </c>
      <c r="BZ25" s="67">
        <v>1154315.0299999998</v>
      </c>
    </row>
    <row r="26" spans="1:78" x14ac:dyDescent="0.35">
      <c r="A26" s="13" t="s">
        <v>130</v>
      </c>
      <c r="B26" s="1">
        <v>872.72</v>
      </c>
      <c r="C26" s="23">
        <v>4449497.9000000004</v>
      </c>
      <c r="D26" s="1">
        <v>39.78</v>
      </c>
      <c r="E26" s="23">
        <v>654377</v>
      </c>
      <c r="F26" s="1">
        <v>240.78</v>
      </c>
      <c r="G26" s="23">
        <v>2027126</v>
      </c>
      <c r="H26" s="1">
        <v>63.5</v>
      </c>
      <c r="I26" s="23">
        <v>408937</v>
      </c>
      <c r="J26" s="1">
        <v>528.66</v>
      </c>
      <c r="K26" s="23">
        <v>1359057.9</v>
      </c>
      <c r="L26" s="1">
        <v>6.8</v>
      </c>
      <c r="M26" s="23">
        <v>23923</v>
      </c>
      <c r="N26" s="1">
        <v>27.18</v>
      </c>
      <c r="O26" s="23">
        <v>85044</v>
      </c>
      <c r="P26" s="1">
        <v>16.829999999999998</v>
      </c>
      <c r="Q26" s="23">
        <v>50333</v>
      </c>
      <c r="R26" s="1">
        <v>10.199999999999999</v>
      </c>
      <c r="S26" s="23">
        <v>34486</v>
      </c>
      <c r="T26" s="1">
        <v>0.15</v>
      </c>
      <c r="U26" s="23">
        <v>225</v>
      </c>
      <c r="V26" s="1">
        <v>494.68</v>
      </c>
      <c r="W26" s="23">
        <v>1250090.8999999999</v>
      </c>
      <c r="X26" s="1">
        <v>4.5999999999999996</v>
      </c>
      <c r="Y26" s="23">
        <v>16200</v>
      </c>
      <c r="Z26" s="1">
        <v>7.13</v>
      </c>
      <c r="AA26" s="23">
        <v>62067</v>
      </c>
      <c r="AB26" s="1">
        <v>860.99</v>
      </c>
      <c r="AC26" s="23">
        <v>4371230.9000000004</v>
      </c>
      <c r="AD26" s="1">
        <v>67.349999999999994</v>
      </c>
      <c r="AE26" s="23">
        <v>1098516</v>
      </c>
      <c r="AF26" s="1">
        <v>23</v>
      </c>
      <c r="AG26" s="23">
        <v>46179</v>
      </c>
      <c r="AH26" s="2">
        <v>21</v>
      </c>
      <c r="AI26" s="24">
        <v>59083</v>
      </c>
      <c r="AJ26" s="2">
        <v>53</v>
      </c>
      <c r="AK26" s="24">
        <v>81787</v>
      </c>
      <c r="AL26" s="2">
        <v>1302</v>
      </c>
      <c r="AM26" s="2">
        <v>0</v>
      </c>
      <c r="AN26" s="24">
        <v>0</v>
      </c>
      <c r="AO26" s="2">
        <v>114</v>
      </c>
      <c r="AP26" s="2">
        <v>10399</v>
      </c>
      <c r="AQ26" s="2">
        <v>111</v>
      </c>
      <c r="AR26" s="2">
        <v>8989</v>
      </c>
      <c r="AS26" s="2">
        <v>3</v>
      </c>
      <c r="AT26" s="2">
        <v>1410</v>
      </c>
      <c r="AU26" s="2">
        <v>0</v>
      </c>
      <c r="AV26" s="2">
        <v>0</v>
      </c>
      <c r="AW26" s="2">
        <v>30</v>
      </c>
      <c r="AX26" s="2">
        <v>12518</v>
      </c>
      <c r="AY26" s="2">
        <v>0</v>
      </c>
      <c r="AZ26" s="2">
        <v>0</v>
      </c>
      <c r="BA26" s="2">
        <v>22</v>
      </c>
      <c r="BB26" s="2">
        <v>12948</v>
      </c>
      <c r="BC26" s="2">
        <v>12</v>
      </c>
      <c r="BD26" s="2">
        <v>4039</v>
      </c>
      <c r="BE26" s="2">
        <v>0</v>
      </c>
      <c r="BF26" s="2">
        <v>2904</v>
      </c>
      <c r="BG26" s="2">
        <v>0</v>
      </c>
      <c r="BH26" s="2">
        <v>17</v>
      </c>
      <c r="BI26" s="2">
        <v>13</v>
      </c>
      <c r="BJ26" s="2">
        <v>193</v>
      </c>
      <c r="BK26" s="2">
        <v>0</v>
      </c>
      <c r="BL26" s="58">
        <v>3229920</v>
      </c>
      <c r="BM26" s="59">
        <v>3399916</v>
      </c>
      <c r="BN26" s="59">
        <v>3864745</v>
      </c>
      <c r="BO26" s="59">
        <v>638300</v>
      </c>
      <c r="BP26" s="60">
        <v>11132881</v>
      </c>
      <c r="BQ26" s="25">
        <v>2546754</v>
      </c>
      <c r="BR26" s="25">
        <v>2589721</v>
      </c>
      <c r="BS26" s="25">
        <v>13813513</v>
      </c>
      <c r="BT26" s="25">
        <v>289900</v>
      </c>
      <c r="BU26" s="26">
        <v>19239888</v>
      </c>
      <c r="BV26" s="65">
        <v>3599514</v>
      </c>
      <c r="BW26" s="66">
        <v>3180909</v>
      </c>
      <c r="BX26" s="66">
        <v>8795209</v>
      </c>
      <c r="BY26" s="66">
        <v>284500</v>
      </c>
      <c r="BZ26" s="67">
        <v>15860132</v>
      </c>
    </row>
    <row r="27" spans="1:78" x14ac:dyDescent="0.35">
      <c r="A27" s="13" t="s">
        <v>131</v>
      </c>
      <c r="B27" s="1">
        <v>273.76</v>
      </c>
      <c r="C27" s="23">
        <v>1075300</v>
      </c>
      <c r="D27" s="1">
        <v>0</v>
      </c>
      <c r="E27" s="23">
        <v>0</v>
      </c>
      <c r="F27" s="1">
        <v>0</v>
      </c>
      <c r="G27" s="23">
        <v>0</v>
      </c>
      <c r="H27" s="1">
        <v>136.68</v>
      </c>
      <c r="I27" s="23">
        <v>819890</v>
      </c>
      <c r="J27" s="1">
        <v>137.07999999999998</v>
      </c>
      <c r="K27" s="23">
        <v>255410</v>
      </c>
      <c r="L27" s="1">
        <v>1.79</v>
      </c>
      <c r="M27" s="23">
        <v>1790</v>
      </c>
      <c r="N27" s="1">
        <v>4.4015000000000004</v>
      </c>
      <c r="O27" s="23">
        <v>12734.5</v>
      </c>
      <c r="P27" s="1">
        <v>0.92649999999999999</v>
      </c>
      <c r="Q27" s="23">
        <v>2309.5</v>
      </c>
      <c r="R27" s="1">
        <v>3.4749999999999996</v>
      </c>
      <c r="S27" s="23">
        <v>10425</v>
      </c>
      <c r="T27" s="1">
        <v>0</v>
      </c>
      <c r="U27" s="23">
        <v>0</v>
      </c>
      <c r="V27" s="1">
        <v>130.88849999999999</v>
      </c>
      <c r="W27" s="23">
        <v>240885.5</v>
      </c>
      <c r="X27" s="1">
        <v>0</v>
      </c>
      <c r="Y27" s="23">
        <v>0</v>
      </c>
      <c r="Z27" s="1">
        <v>0</v>
      </c>
      <c r="AA27" s="23">
        <v>0</v>
      </c>
      <c r="AB27" s="1">
        <v>273.65999999999997</v>
      </c>
      <c r="AC27" s="23">
        <v>1075299</v>
      </c>
      <c r="AD27" s="1">
        <v>0</v>
      </c>
      <c r="AE27" s="23">
        <v>0</v>
      </c>
      <c r="AF27" s="1">
        <v>0.5</v>
      </c>
      <c r="AG27" s="23">
        <v>1000</v>
      </c>
      <c r="AH27" s="2">
        <v>3</v>
      </c>
      <c r="AI27" s="24">
        <v>4000</v>
      </c>
      <c r="AJ27" s="2">
        <v>11</v>
      </c>
      <c r="AK27" s="24">
        <v>55940</v>
      </c>
      <c r="AL27" s="2">
        <v>33</v>
      </c>
      <c r="AM27" s="2">
        <v>3</v>
      </c>
      <c r="AN27" s="24">
        <v>4075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0</v>
      </c>
      <c r="AY27" s="2">
        <v>0</v>
      </c>
      <c r="AZ27" s="2">
        <v>0</v>
      </c>
      <c r="BA27" s="2">
        <v>1</v>
      </c>
      <c r="BB27" s="2">
        <v>37</v>
      </c>
      <c r="BC27" s="2">
        <v>0</v>
      </c>
      <c r="BD27" s="2">
        <v>0</v>
      </c>
      <c r="BE27" s="2">
        <v>0</v>
      </c>
      <c r="BF27" s="2">
        <v>75</v>
      </c>
      <c r="BG27" s="2">
        <v>300</v>
      </c>
      <c r="BH27" s="2">
        <v>7</v>
      </c>
      <c r="BI27" s="2">
        <v>1</v>
      </c>
      <c r="BJ27" s="2">
        <v>8</v>
      </c>
      <c r="BK27" s="2">
        <v>1</v>
      </c>
      <c r="BL27" s="58">
        <v>90196.03</v>
      </c>
      <c r="BM27" s="59">
        <v>7219</v>
      </c>
      <c r="BN27" s="59">
        <v>21439</v>
      </c>
      <c r="BO27" s="59">
        <v>0</v>
      </c>
      <c r="BP27" s="60">
        <v>118854.03</v>
      </c>
      <c r="BQ27" s="25">
        <v>57117</v>
      </c>
      <c r="BR27" s="25">
        <v>1728</v>
      </c>
      <c r="BS27" s="25">
        <v>39957.83</v>
      </c>
      <c r="BT27" s="25">
        <v>0</v>
      </c>
      <c r="BU27" s="26">
        <v>98802.83</v>
      </c>
      <c r="BV27" s="65">
        <v>173460</v>
      </c>
      <c r="BW27" s="66">
        <v>3753.65</v>
      </c>
      <c r="BX27" s="66">
        <v>47970</v>
      </c>
      <c r="BY27" s="66">
        <v>0</v>
      </c>
      <c r="BZ27" s="67">
        <v>225184.61</v>
      </c>
    </row>
    <row r="28" spans="1:78" x14ac:dyDescent="0.35">
      <c r="A28" s="13" t="s">
        <v>132</v>
      </c>
      <c r="B28" s="1">
        <v>137.94300000000001</v>
      </c>
      <c r="C28" s="23">
        <v>650367</v>
      </c>
      <c r="D28" s="1">
        <v>0</v>
      </c>
      <c r="E28" s="23">
        <v>0</v>
      </c>
      <c r="F28" s="1">
        <v>0</v>
      </c>
      <c r="G28" s="23">
        <v>0</v>
      </c>
      <c r="H28" s="1">
        <v>76.224000000000004</v>
      </c>
      <c r="I28" s="23">
        <v>507193</v>
      </c>
      <c r="J28" s="1">
        <v>61.719000000000001</v>
      </c>
      <c r="K28" s="23">
        <v>143174</v>
      </c>
      <c r="L28" s="1">
        <v>0.18</v>
      </c>
      <c r="M28" s="23">
        <v>880</v>
      </c>
      <c r="N28" s="1">
        <v>0.51</v>
      </c>
      <c r="O28" s="23">
        <v>2210</v>
      </c>
      <c r="P28" s="1">
        <v>0</v>
      </c>
      <c r="Q28" s="23">
        <v>0</v>
      </c>
      <c r="R28" s="1">
        <v>0.32999999999999996</v>
      </c>
      <c r="S28" s="23">
        <v>1330</v>
      </c>
      <c r="T28" s="1">
        <v>0.18</v>
      </c>
      <c r="U28" s="23">
        <v>880</v>
      </c>
      <c r="V28" s="1">
        <v>61.029000000000003</v>
      </c>
      <c r="W28" s="23">
        <v>140084</v>
      </c>
      <c r="X28" s="1">
        <v>0.61</v>
      </c>
      <c r="Y28" s="23">
        <v>2387</v>
      </c>
      <c r="Z28" s="1">
        <v>1.3</v>
      </c>
      <c r="AA28" s="23">
        <v>3678</v>
      </c>
      <c r="AB28" s="1">
        <v>91.084999999999994</v>
      </c>
      <c r="AC28" s="23">
        <v>537461</v>
      </c>
      <c r="AD28" s="1">
        <v>0</v>
      </c>
      <c r="AE28" s="23">
        <v>0</v>
      </c>
      <c r="AF28" s="1">
        <v>3.6419999999999999</v>
      </c>
      <c r="AG28" s="23">
        <v>6987</v>
      </c>
      <c r="AH28" s="2">
        <v>2</v>
      </c>
      <c r="AI28" s="24">
        <v>1387</v>
      </c>
      <c r="AJ28" s="2">
        <v>71</v>
      </c>
      <c r="AK28" s="24">
        <v>21415</v>
      </c>
      <c r="AL28" s="2">
        <v>35</v>
      </c>
      <c r="AM28" s="2">
        <v>0</v>
      </c>
      <c r="AN28" s="24">
        <v>0</v>
      </c>
      <c r="AO28" s="2">
        <v>1</v>
      </c>
      <c r="AP28" s="2">
        <v>20</v>
      </c>
      <c r="AQ28" s="2">
        <v>1</v>
      </c>
      <c r="AR28" s="2">
        <v>20</v>
      </c>
      <c r="AS28" s="2">
        <v>0</v>
      </c>
      <c r="AT28" s="2">
        <v>0</v>
      </c>
      <c r="AU28" s="2">
        <v>0</v>
      </c>
      <c r="AV28" s="2">
        <v>0</v>
      </c>
      <c r="AW28" s="2">
        <v>2</v>
      </c>
      <c r="AX28" s="2">
        <v>24</v>
      </c>
      <c r="AY28" s="2">
        <v>1</v>
      </c>
      <c r="AZ28" s="2">
        <v>166</v>
      </c>
      <c r="BA28" s="2">
        <v>0</v>
      </c>
      <c r="BB28" s="2">
        <v>0</v>
      </c>
      <c r="BC28" s="2">
        <v>1</v>
      </c>
      <c r="BD28" s="2">
        <v>0</v>
      </c>
      <c r="BE28" s="2">
        <v>0</v>
      </c>
      <c r="BF28" s="2">
        <v>0</v>
      </c>
      <c r="BG28" s="2">
        <v>0</v>
      </c>
      <c r="BH28" s="2">
        <v>2</v>
      </c>
      <c r="BI28" s="2">
        <v>1</v>
      </c>
      <c r="BJ28" s="2">
        <v>3</v>
      </c>
      <c r="BK28" s="2">
        <v>2</v>
      </c>
      <c r="BL28" s="58">
        <v>176836</v>
      </c>
      <c r="BM28" s="59">
        <v>220429</v>
      </c>
      <c r="BN28" s="59">
        <v>282098</v>
      </c>
      <c r="BO28" s="59">
        <v>29359</v>
      </c>
      <c r="BP28" s="60">
        <v>708722</v>
      </c>
      <c r="BQ28" s="25">
        <v>179217</v>
      </c>
      <c r="BR28" s="25">
        <v>248166</v>
      </c>
      <c r="BS28" s="25">
        <v>436797</v>
      </c>
      <c r="BT28" s="25">
        <v>113000</v>
      </c>
      <c r="BU28" s="26">
        <v>977180</v>
      </c>
      <c r="BV28" s="65">
        <v>125319</v>
      </c>
      <c r="BW28" s="66">
        <v>282585</v>
      </c>
      <c r="BX28" s="66">
        <v>526574</v>
      </c>
      <c r="BY28" s="66">
        <v>274000</v>
      </c>
      <c r="BZ28" s="67">
        <v>1208478</v>
      </c>
    </row>
    <row r="29" spans="1:78" x14ac:dyDescent="0.35">
      <c r="A29" s="13" t="s">
        <v>133</v>
      </c>
      <c r="B29" s="1">
        <v>190.99700000000001</v>
      </c>
      <c r="C29" s="23">
        <v>746155.12</v>
      </c>
      <c r="D29" s="1">
        <v>0</v>
      </c>
      <c r="E29" s="23">
        <v>0</v>
      </c>
      <c r="F29" s="1">
        <v>0</v>
      </c>
      <c r="G29" s="23">
        <v>0</v>
      </c>
      <c r="H29" s="1">
        <v>93.436000000000007</v>
      </c>
      <c r="I29" s="23">
        <v>540091</v>
      </c>
      <c r="J29" s="1">
        <v>97.561000000000007</v>
      </c>
      <c r="K29" s="23">
        <v>206064.12</v>
      </c>
      <c r="L29" s="1">
        <v>1</v>
      </c>
      <c r="M29" s="23">
        <v>4520</v>
      </c>
      <c r="N29" s="1">
        <v>1.5</v>
      </c>
      <c r="O29" s="23">
        <v>9000</v>
      </c>
      <c r="P29" s="1">
        <v>0</v>
      </c>
      <c r="Q29" s="23">
        <v>0</v>
      </c>
      <c r="R29" s="1">
        <v>1.5</v>
      </c>
      <c r="S29" s="23">
        <v>9000</v>
      </c>
      <c r="T29" s="1">
        <v>0</v>
      </c>
      <c r="U29" s="23">
        <v>0</v>
      </c>
      <c r="V29" s="1">
        <v>95.061000000000007</v>
      </c>
      <c r="W29" s="23">
        <v>192544.12</v>
      </c>
      <c r="X29" s="1">
        <v>0</v>
      </c>
      <c r="Y29" s="23">
        <v>0</v>
      </c>
      <c r="Z29" s="1">
        <v>4.09</v>
      </c>
      <c r="AA29" s="23">
        <v>12954</v>
      </c>
      <c r="AB29" s="1">
        <v>147.94999999999999</v>
      </c>
      <c r="AC29" s="23">
        <v>643512</v>
      </c>
      <c r="AD29" s="1">
        <v>0</v>
      </c>
      <c r="AE29" s="23">
        <v>0</v>
      </c>
      <c r="AF29" s="1">
        <v>0</v>
      </c>
      <c r="AG29" s="23">
        <v>0</v>
      </c>
      <c r="AH29" s="2">
        <v>8</v>
      </c>
      <c r="AI29" s="24">
        <v>38565</v>
      </c>
      <c r="AJ29" s="2">
        <v>96</v>
      </c>
      <c r="AK29" s="24">
        <v>112826</v>
      </c>
      <c r="AL29" s="2">
        <v>30</v>
      </c>
      <c r="AM29" s="2">
        <v>3</v>
      </c>
      <c r="AN29" s="24">
        <v>8871</v>
      </c>
      <c r="AO29" s="2">
        <v>2</v>
      </c>
      <c r="AP29" s="2">
        <v>1060</v>
      </c>
      <c r="AQ29" s="2">
        <v>1</v>
      </c>
      <c r="AR29" s="2">
        <v>110</v>
      </c>
      <c r="AS29" s="2">
        <v>1</v>
      </c>
      <c r="AT29" s="2">
        <v>950</v>
      </c>
      <c r="AU29" s="2">
        <v>0</v>
      </c>
      <c r="AV29" s="2">
        <v>0</v>
      </c>
      <c r="AW29" s="2">
        <v>1</v>
      </c>
      <c r="AX29" s="2">
        <v>37.5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2</v>
      </c>
      <c r="BI29" s="2">
        <v>2</v>
      </c>
      <c r="BJ29" s="2">
        <v>2</v>
      </c>
      <c r="BK29" s="2">
        <v>4</v>
      </c>
      <c r="BL29" s="58">
        <v>150070</v>
      </c>
      <c r="BM29" s="59">
        <v>56066.82</v>
      </c>
      <c r="BN29" s="59">
        <v>82352</v>
      </c>
      <c r="BO29" s="59">
        <v>634370</v>
      </c>
      <c r="BP29" s="60">
        <v>922858.82</v>
      </c>
      <c r="BQ29" s="25">
        <v>147982</v>
      </c>
      <c r="BR29" s="25">
        <v>58197</v>
      </c>
      <c r="BS29" s="25">
        <v>132779</v>
      </c>
      <c r="BT29" s="25">
        <v>325151</v>
      </c>
      <c r="BU29" s="26">
        <v>664109</v>
      </c>
      <c r="BV29" s="65">
        <v>151123</v>
      </c>
      <c r="BW29" s="66">
        <v>78784.28</v>
      </c>
      <c r="BX29" s="66">
        <v>150747.47999999998</v>
      </c>
      <c r="BY29" s="66">
        <v>256838</v>
      </c>
      <c r="BZ29" s="67">
        <v>637492.76</v>
      </c>
    </row>
    <row r="30" spans="1:78" x14ac:dyDescent="0.35">
      <c r="A30" s="13" t="s">
        <v>134</v>
      </c>
      <c r="B30" s="1">
        <v>178.41499999999999</v>
      </c>
      <c r="C30" s="23">
        <v>699648</v>
      </c>
      <c r="D30" s="1">
        <v>0</v>
      </c>
      <c r="E30" s="23">
        <v>0</v>
      </c>
      <c r="F30" s="1">
        <v>0</v>
      </c>
      <c r="G30" s="23">
        <v>0</v>
      </c>
      <c r="H30" s="1">
        <v>78.11</v>
      </c>
      <c r="I30" s="23">
        <v>503439</v>
      </c>
      <c r="J30" s="1">
        <v>100.30500000000001</v>
      </c>
      <c r="K30" s="23">
        <v>196209</v>
      </c>
      <c r="L30" s="1">
        <v>0.08</v>
      </c>
      <c r="M30" s="23">
        <v>340</v>
      </c>
      <c r="N30" s="1">
        <v>11.924999999999999</v>
      </c>
      <c r="O30" s="23">
        <v>22325</v>
      </c>
      <c r="P30" s="1">
        <v>10.199999999999999</v>
      </c>
      <c r="Q30" s="23">
        <v>15300</v>
      </c>
      <c r="R30" s="1">
        <v>1.7250000000000001</v>
      </c>
      <c r="S30" s="23">
        <v>7025</v>
      </c>
      <c r="T30" s="1">
        <v>0</v>
      </c>
      <c r="U30" s="23">
        <v>0</v>
      </c>
      <c r="V30" s="1">
        <v>88.3</v>
      </c>
      <c r="W30" s="23">
        <v>173544</v>
      </c>
      <c r="X30" s="1">
        <v>0.08</v>
      </c>
      <c r="Y30" s="23">
        <v>340</v>
      </c>
      <c r="Z30" s="1">
        <v>8.9700000000000006</v>
      </c>
      <c r="AA30" s="23">
        <v>35003</v>
      </c>
      <c r="AB30" s="1">
        <v>115.16999999999999</v>
      </c>
      <c r="AC30" s="23">
        <v>498140</v>
      </c>
      <c r="AD30" s="1">
        <v>0</v>
      </c>
      <c r="AE30" s="23">
        <v>0</v>
      </c>
      <c r="AF30" s="1">
        <v>1.64</v>
      </c>
      <c r="AG30" s="23">
        <v>1312</v>
      </c>
      <c r="AH30" s="2">
        <v>11</v>
      </c>
      <c r="AI30" s="24">
        <v>12726</v>
      </c>
      <c r="AJ30" s="2">
        <v>726</v>
      </c>
      <c r="AK30" s="24">
        <v>271643</v>
      </c>
      <c r="AL30" s="2">
        <v>47</v>
      </c>
      <c r="AM30" s="2">
        <v>1</v>
      </c>
      <c r="AN30" s="24">
        <v>300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4</v>
      </c>
      <c r="AX30" s="2">
        <v>303</v>
      </c>
      <c r="AY30" s="2">
        <v>0</v>
      </c>
      <c r="AZ30" s="2">
        <v>0</v>
      </c>
      <c r="BA30" s="2">
        <v>2</v>
      </c>
      <c r="BB30" s="2">
        <v>592</v>
      </c>
      <c r="BC30" s="2">
        <v>1</v>
      </c>
      <c r="BD30" s="2">
        <v>0</v>
      </c>
      <c r="BE30" s="2">
        <v>0</v>
      </c>
      <c r="BF30" s="2">
        <v>0</v>
      </c>
      <c r="BG30" s="2">
        <v>0</v>
      </c>
      <c r="BH30" s="2">
        <v>1</v>
      </c>
      <c r="BI30" s="2">
        <v>1</v>
      </c>
      <c r="BJ30" s="2">
        <v>1</v>
      </c>
      <c r="BK30" s="2">
        <v>0</v>
      </c>
      <c r="BL30" s="58">
        <v>0</v>
      </c>
      <c r="BM30" s="59">
        <v>20877</v>
      </c>
      <c r="BN30" s="59">
        <v>11680</v>
      </c>
      <c r="BO30" s="59">
        <v>103606</v>
      </c>
      <c r="BP30" s="60">
        <v>136163</v>
      </c>
      <c r="BQ30" s="25">
        <v>0</v>
      </c>
      <c r="BR30" s="25">
        <v>17059</v>
      </c>
      <c r="BS30" s="25">
        <v>18812</v>
      </c>
      <c r="BT30" s="25">
        <v>180810</v>
      </c>
      <c r="BU30" s="26">
        <v>216681</v>
      </c>
      <c r="BV30" s="65">
        <v>414</v>
      </c>
      <c r="BW30" s="66">
        <v>21813</v>
      </c>
      <c r="BX30" s="66">
        <v>155363</v>
      </c>
      <c r="BY30" s="66">
        <v>191685</v>
      </c>
      <c r="BZ30" s="67">
        <v>369275</v>
      </c>
    </row>
    <row r="31" spans="1:78" x14ac:dyDescent="0.35">
      <c r="A31" s="13" t="s">
        <v>19</v>
      </c>
      <c r="B31" s="1">
        <v>618.32300000000009</v>
      </c>
      <c r="C31" s="23">
        <v>2479457.6550000003</v>
      </c>
      <c r="D31" s="1">
        <v>5.36</v>
      </c>
      <c r="E31" s="23">
        <v>28970.2</v>
      </c>
      <c r="F31" s="1">
        <v>26.792999999999999</v>
      </c>
      <c r="G31" s="23">
        <v>166338</v>
      </c>
      <c r="H31" s="1">
        <v>433.21000000000004</v>
      </c>
      <c r="I31" s="23">
        <v>1925377.4550000001</v>
      </c>
      <c r="J31" s="1">
        <v>152.95999999999998</v>
      </c>
      <c r="K31" s="23">
        <v>358772</v>
      </c>
      <c r="L31" s="1">
        <v>22.599999999999998</v>
      </c>
      <c r="M31" s="23">
        <v>108825</v>
      </c>
      <c r="N31" s="1">
        <v>6.2100000000000009</v>
      </c>
      <c r="O31" s="23">
        <v>24304</v>
      </c>
      <c r="P31" s="1">
        <v>6.2100000000000009</v>
      </c>
      <c r="Q31" s="23">
        <v>24304</v>
      </c>
      <c r="R31" s="1">
        <v>0</v>
      </c>
      <c r="S31" s="23">
        <v>0</v>
      </c>
      <c r="T31" s="1">
        <v>0</v>
      </c>
      <c r="U31" s="23">
        <v>0</v>
      </c>
      <c r="V31" s="1">
        <v>124.14999999999998</v>
      </c>
      <c r="W31" s="23">
        <v>225643</v>
      </c>
      <c r="X31" s="1">
        <v>1.7209999999999999</v>
      </c>
      <c r="Y31" s="23">
        <v>6663</v>
      </c>
      <c r="Z31" s="1">
        <v>33.636000000000003</v>
      </c>
      <c r="AA31" s="23">
        <v>127103</v>
      </c>
      <c r="AB31" s="1">
        <v>408.64399999999989</v>
      </c>
      <c r="AC31" s="23">
        <v>1785447</v>
      </c>
      <c r="AD31" s="1">
        <v>0</v>
      </c>
      <c r="AE31" s="23">
        <v>0</v>
      </c>
      <c r="AF31" s="1">
        <v>0</v>
      </c>
      <c r="AG31" s="23">
        <v>0</v>
      </c>
      <c r="AH31" s="2">
        <v>14</v>
      </c>
      <c r="AI31" s="24">
        <v>61376</v>
      </c>
      <c r="AJ31" s="2">
        <v>56</v>
      </c>
      <c r="AK31" s="24">
        <v>28177</v>
      </c>
      <c r="AL31" s="2">
        <v>15</v>
      </c>
      <c r="AM31" s="2">
        <v>1</v>
      </c>
      <c r="AN31" s="24">
        <v>4730</v>
      </c>
      <c r="AO31" s="2">
        <v>160</v>
      </c>
      <c r="AP31" s="2">
        <v>1492.2</v>
      </c>
      <c r="AQ31" s="2">
        <v>141</v>
      </c>
      <c r="AR31" s="2">
        <v>1251.2</v>
      </c>
      <c r="AS31" s="2">
        <v>19</v>
      </c>
      <c r="AT31" s="2">
        <v>241</v>
      </c>
      <c r="AU31" s="2">
        <v>0</v>
      </c>
      <c r="AV31" s="2">
        <v>0</v>
      </c>
      <c r="AW31" s="2">
        <v>73</v>
      </c>
      <c r="AX31" s="2">
        <v>2054</v>
      </c>
      <c r="AY31" s="2">
        <v>0</v>
      </c>
      <c r="AZ31" s="2">
        <v>0</v>
      </c>
      <c r="BA31" s="2">
        <v>0</v>
      </c>
      <c r="BB31" s="2">
        <v>0</v>
      </c>
      <c r="BC31" s="2">
        <v>161</v>
      </c>
      <c r="BD31" s="2">
        <v>831</v>
      </c>
      <c r="BE31" s="2">
        <v>934</v>
      </c>
      <c r="BF31" s="2">
        <v>750</v>
      </c>
      <c r="BG31" s="2">
        <v>3000</v>
      </c>
      <c r="BH31" s="2">
        <v>57</v>
      </c>
      <c r="BI31" s="2">
        <v>38</v>
      </c>
      <c r="BJ31" s="2">
        <v>3</v>
      </c>
      <c r="BK31" s="2">
        <v>2</v>
      </c>
      <c r="BL31" s="58">
        <v>348556.21</v>
      </c>
      <c r="BM31" s="59">
        <v>195840.14999999997</v>
      </c>
      <c r="BN31" s="59">
        <v>577229.91999999993</v>
      </c>
      <c r="BO31" s="59">
        <v>880878.11</v>
      </c>
      <c r="BP31" s="60">
        <v>1629346.88</v>
      </c>
      <c r="BQ31" s="25">
        <v>383831.36</v>
      </c>
      <c r="BR31" s="25">
        <v>136601.62</v>
      </c>
      <c r="BS31" s="25">
        <v>468700.9</v>
      </c>
      <c r="BT31" s="25">
        <v>1168823.02</v>
      </c>
      <c r="BU31" s="26">
        <v>1533185.34</v>
      </c>
      <c r="BV31" s="65">
        <v>274529.49</v>
      </c>
      <c r="BW31" s="66">
        <v>162863.29999999999</v>
      </c>
      <c r="BX31" s="66">
        <v>660451.74</v>
      </c>
      <c r="BY31" s="66">
        <v>710272.84000000008</v>
      </c>
      <c r="BZ31" s="67">
        <v>1181927.8599999999</v>
      </c>
    </row>
    <row r="32" spans="1:78" x14ac:dyDescent="0.35">
      <c r="A32" s="13" t="s">
        <v>72</v>
      </c>
      <c r="B32" s="1">
        <v>213.75599999999997</v>
      </c>
      <c r="C32" s="23">
        <v>749005</v>
      </c>
      <c r="D32" s="1">
        <v>1.5</v>
      </c>
      <c r="E32" s="23">
        <v>12000</v>
      </c>
      <c r="F32" s="1">
        <v>9</v>
      </c>
      <c r="G32" s="23">
        <v>54000</v>
      </c>
      <c r="H32" s="1">
        <v>174.77</v>
      </c>
      <c r="I32" s="23">
        <v>605482</v>
      </c>
      <c r="J32" s="1">
        <v>28.485999999999997</v>
      </c>
      <c r="K32" s="23">
        <v>77523</v>
      </c>
      <c r="L32" s="1">
        <v>0</v>
      </c>
      <c r="M32" s="23">
        <v>0</v>
      </c>
      <c r="N32" s="1">
        <v>0.66600000000000004</v>
      </c>
      <c r="O32" s="23">
        <v>2169</v>
      </c>
      <c r="P32" s="1">
        <v>0</v>
      </c>
      <c r="Q32" s="23">
        <v>0</v>
      </c>
      <c r="R32" s="1">
        <v>0.66600000000000004</v>
      </c>
      <c r="S32" s="23">
        <v>2169</v>
      </c>
      <c r="T32" s="1">
        <v>0</v>
      </c>
      <c r="U32" s="23">
        <v>0</v>
      </c>
      <c r="V32" s="1">
        <v>27.82</v>
      </c>
      <c r="W32" s="23">
        <v>75354</v>
      </c>
      <c r="X32" s="1">
        <v>2.1800000000000002</v>
      </c>
      <c r="Y32" s="23">
        <v>5964</v>
      </c>
      <c r="Z32" s="1">
        <v>6.7600000000000007</v>
      </c>
      <c r="AA32" s="23">
        <v>11563</v>
      </c>
      <c r="AB32" s="1">
        <v>182.916</v>
      </c>
      <c r="AC32" s="23">
        <v>666453</v>
      </c>
      <c r="AD32" s="1">
        <v>0</v>
      </c>
      <c r="AE32" s="23">
        <v>0</v>
      </c>
      <c r="AF32" s="1">
        <v>0</v>
      </c>
      <c r="AG32" s="23">
        <v>0</v>
      </c>
      <c r="AH32" s="2">
        <v>7</v>
      </c>
      <c r="AI32" s="24">
        <v>5038</v>
      </c>
      <c r="AJ32" s="2">
        <v>55</v>
      </c>
      <c r="AK32" s="24">
        <v>13570</v>
      </c>
      <c r="AL32" s="2">
        <v>146</v>
      </c>
      <c r="AM32" s="2">
        <v>1</v>
      </c>
      <c r="AN32" s="24">
        <v>0</v>
      </c>
      <c r="AO32" s="2">
        <v>103</v>
      </c>
      <c r="AP32" s="2">
        <v>1457</v>
      </c>
      <c r="AQ32" s="2">
        <v>92</v>
      </c>
      <c r="AR32" s="2">
        <v>1029</v>
      </c>
      <c r="AS32" s="2">
        <v>11</v>
      </c>
      <c r="AT32" s="2">
        <v>428</v>
      </c>
      <c r="AU32" s="2">
        <v>0</v>
      </c>
      <c r="AV32" s="2">
        <v>0</v>
      </c>
      <c r="AW32" s="2">
        <v>61</v>
      </c>
      <c r="AX32" s="2">
        <v>4972</v>
      </c>
      <c r="AY32" s="2">
        <v>4</v>
      </c>
      <c r="AZ32" s="2">
        <v>30</v>
      </c>
      <c r="BA32" s="2">
        <v>4</v>
      </c>
      <c r="BB32" s="2">
        <v>355</v>
      </c>
      <c r="BC32" s="2">
        <v>50</v>
      </c>
      <c r="BD32" s="2">
        <v>1240</v>
      </c>
      <c r="BE32" s="2">
        <v>4920</v>
      </c>
      <c r="BF32" s="2">
        <v>2</v>
      </c>
      <c r="BG32" s="2">
        <v>6000</v>
      </c>
      <c r="BH32" s="2">
        <v>0</v>
      </c>
      <c r="BI32" s="2">
        <v>0</v>
      </c>
      <c r="BJ32" s="2">
        <v>0</v>
      </c>
      <c r="BK32" s="2">
        <v>1</v>
      </c>
      <c r="BL32" s="58">
        <v>35491.199999999997</v>
      </c>
      <c r="BM32" s="59">
        <v>58958.75</v>
      </c>
      <c r="BN32" s="59">
        <v>232173.4</v>
      </c>
      <c r="BO32" s="59">
        <v>188034</v>
      </c>
      <c r="BP32" s="60">
        <v>510322.35</v>
      </c>
      <c r="BQ32" s="25">
        <v>32580.79</v>
      </c>
      <c r="BR32" s="25">
        <v>24958.989999999998</v>
      </c>
      <c r="BS32" s="25">
        <v>85340</v>
      </c>
      <c r="BT32" s="25">
        <v>59944</v>
      </c>
      <c r="BU32" s="26">
        <v>188250.78</v>
      </c>
      <c r="BV32" s="65">
        <v>33779.050000000003</v>
      </c>
      <c r="BW32" s="66">
        <v>60981.22</v>
      </c>
      <c r="BX32" s="66">
        <v>144383</v>
      </c>
      <c r="BY32" s="66">
        <v>73772</v>
      </c>
      <c r="BZ32" s="67">
        <v>307507.27</v>
      </c>
    </row>
    <row r="33" spans="1:78" x14ac:dyDescent="0.35">
      <c r="A33" s="13" t="s">
        <v>73</v>
      </c>
      <c r="B33" s="1">
        <v>1177.9999999999998</v>
      </c>
      <c r="C33" s="23">
        <v>3906305</v>
      </c>
      <c r="D33" s="1">
        <v>13.16</v>
      </c>
      <c r="E33" s="23">
        <v>39540</v>
      </c>
      <c r="F33" s="1">
        <v>90.219999999999985</v>
      </c>
      <c r="G33" s="23">
        <v>516825</v>
      </c>
      <c r="H33" s="1">
        <v>809.61</v>
      </c>
      <c r="I33" s="23">
        <v>2787446</v>
      </c>
      <c r="J33" s="1">
        <v>265.01</v>
      </c>
      <c r="K33" s="23">
        <v>562494</v>
      </c>
      <c r="L33" s="1">
        <v>27.379999999999995</v>
      </c>
      <c r="M33" s="23">
        <v>76376</v>
      </c>
      <c r="N33" s="1">
        <v>50.707999999999998</v>
      </c>
      <c r="O33" s="23">
        <v>123823</v>
      </c>
      <c r="P33" s="1">
        <v>28.088000000000001</v>
      </c>
      <c r="Q33" s="23">
        <v>63184</v>
      </c>
      <c r="R33" s="1">
        <v>22.62</v>
      </c>
      <c r="S33" s="23">
        <v>60639</v>
      </c>
      <c r="T33" s="1">
        <v>0</v>
      </c>
      <c r="U33" s="23">
        <v>0</v>
      </c>
      <c r="V33" s="1">
        <v>186.92200000000003</v>
      </c>
      <c r="W33" s="23">
        <v>362295</v>
      </c>
      <c r="X33" s="1">
        <v>50.877000000000002</v>
      </c>
      <c r="Y33" s="23">
        <v>139009</v>
      </c>
      <c r="Z33" s="1">
        <v>37.886999999999993</v>
      </c>
      <c r="AA33" s="23">
        <v>88791</v>
      </c>
      <c r="AB33" s="1">
        <v>858.6</v>
      </c>
      <c r="AC33" s="23">
        <v>2824551</v>
      </c>
      <c r="AD33" s="1">
        <v>0</v>
      </c>
      <c r="AE33" s="23">
        <v>0</v>
      </c>
      <c r="AF33" s="1">
        <v>4.1349999999999998</v>
      </c>
      <c r="AG33" s="23">
        <v>11459</v>
      </c>
      <c r="AH33" s="2">
        <v>17</v>
      </c>
      <c r="AI33" s="24">
        <v>38473</v>
      </c>
      <c r="AJ33" s="2">
        <v>249</v>
      </c>
      <c r="AK33" s="24">
        <v>123488</v>
      </c>
      <c r="AL33" s="2">
        <v>147</v>
      </c>
      <c r="AM33" s="2">
        <v>6</v>
      </c>
      <c r="AN33" s="24">
        <v>5972</v>
      </c>
      <c r="AO33" s="2">
        <v>245</v>
      </c>
      <c r="AP33" s="2">
        <v>3580.5</v>
      </c>
      <c r="AQ33" s="2">
        <v>185</v>
      </c>
      <c r="AR33" s="2">
        <v>2555.5</v>
      </c>
      <c r="AS33" s="2">
        <v>60</v>
      </c>
      <c r="AT33" s="2">
        <v>1025</v>
      </c>
      <c r="AU33" s="2">
        <v>1</v>
      </c>
      <c r="AV33" s="2">
        <v>30</v>
      </c>
      <c r="AW33" s="2">
        <v>123</v>
      </c>
      <c r="AX33" s="2">
        <v>2866.5899999999997</v>
      </c>
      <c r="AY33" s="2">
        <v>8</v>
      </c>
      <c r="AZ33" s="2">
        <v>338</v>
      </c>
      <c r="BA33" s="2">
        <v>81</v>
      </c>
      <c r="BB33" s="2">
        <v>1041</v>
      </c>
      <c r="BC33" s="2">
        <v>716</v>
      </c>
      <c r="BD33" s="2">
        <v>181</v>
      </c>
      <c r="BE33" s="2">
        <v>312.5</v>
      </c>
      <c r="BF33" s="2">
        <v>2360</v>
      </c>
      <c r="BG33" s="2">
        <v>5220</v>
      </c>
      <c r="BH33" s="2">
        <v>72</v>
      </c>
      <c r="BI33" s="2">
        <v>67</v>
      </c>
      <c r="BJ33" s="2">
        <v>1</v>
      </c>
      <c r="BK33" s="2">
        <v>1</v>
      </c>
      <c r="BL33" s="58">
        <v>636388.03999999992</v>
      </c>
      <c r="BM33" s="59">
        <v>654768.42000000004</v>
      </c>
      <c r="BN33" s="59">
        <v>1321056.1200000001</v>
      </c>
      <c r="BO33" s="59">
        <v>1786203</v>
      </c>
      <c r="BP33" s="60">
        <v>4074095.9899999998</v>
      </c>
      <c r="BQ33" s="25">
        <v>553347.51</v>
      </c>
      <c r="BR33" s="25">
        <v>487190.46</v>
      </c>
      <c r="BS33" s="25">
        <v>1132481.3500000001</v>
      </c>
      <c r="BT33" s="25">
        <v>1837883.83</v>
      </c>
      <c r="BU33" s="26">
        <v>3847247.22</v>
      </c>
      <c r="BV33" s="65">
        <v>751424.23</v>
      </c>
      <c r="BW33" s="66">
        <v>774434.55</v>
      </c>
      <c r="BX33" s="66">
        <v>1966900.84</v>
      </c>
      <c r="BY33" s="66">
        <v>1420885.54</v>
      </c>
      <c r="BZ33" s="67">
        <v>4043340.17</v>
      </c>
    </row>
    <row r="34" spans="1:78" x14ac:dyDescent="0.35">
      <c r="A34" s="13" t="s">
        <v>20</v>
      </c>
      <c r="B34" s="1">
        <v>610.18700000000013</v>
      </c>
      <c r="C34" s="23">
        <v>2291370.7999999998</v>
      </c>
      <c r="D34" s="1">
        <v>36.164000000000001</v>
      </c>
      <c r="E34" s="23">
        <v>146243</v>
      </c>
      <c r="F34" s="1">
        <v>132.215</v>
      </c>
      <c r="G34" s="23">
        <v>530608</v>
      </c>
      <c r="H34" s="1">
        <v>318.65199999999993</v>
      </c>
      <c r="I34" s="23">
        <v>1229406</v>
      </c>
      <c r="J34" s="1">
        <v>123.15599999999999</v>
      </c>
      <c r="K34" s="23">
        <v>385113.8</v>
      </c>
      <c r="L34" s="1">
        <v>66.134999999999991</v>
      </c>
      <c r="M34" s="23">
        <v>291038</v>
      </c>
      <c r="N34" s="1">
        <v>3.92</v>
      </c>
      <c r="O34" s="23">
        <v>10409</v>
      </c>
      <c r="P34" s="1">
        <v>3.64</v>
      </c>
      <c r="Q34" s="23">
        <v>9701</v>
      </c>
      <c r="R34" s="1">
        <v>0.28000000000000003</v>
      </c>
      <c r="S34" s="23">
        <v>708</v>
      </c>
      <c r="T34" s="1">
        <v>0</v>
      </c>
      <c r="U34" s="23">
        <v>0</v>
      </c>
      <c r="V34" s="1">
        <v>53.101000000000006</v>
      </c>
      <c r="W34" s="23">
        <v>83666.8</v>
      </c>
      <c r="X34" s="1">
        <v>41.46</v>
      </c>
      <c r="Y34" s="23">
        <v>137920</v>
      </c>
      <c r="Z34" s="1">
        <v>21.01</v>
      </c>
      <c r="AA34" s="23">
        <v>55936</v>
      </c>
      <c r="AB34" s="1">
        <v>402.53800000000001</v>
      </c>
      <c r="AC34" s="23">
        <v>1690255</v>
      </c>
      <c r="AD34" s="1">
        <v>0</v>
      </c>
      <c r="AE34" s="23">
        <v>0</v>
      </c>
      <c r="AF34" s="1">
        <v>0.28000000000000003</v>
      </c>
      <c r="AG34" s="23">
        <v>708</v>
      </c>
      <c r="AH34" s="2">
        <v>9</v>
      </c>
      <c r="AI34" s="24">
        <v>7116</v>
      </c>
      <c r="AJ34" s="2">
        <v>136</v>
      </c>
      <c r="AK34" s="24">
        <v>36640</v>
      </c>
      <c r="AL34" s="2">
        <v>7</v>
      </c>
      <c r="AM34" s="2">
        <v>1</v>
      </c>
      <c r="AN34" s="24">
        <v>380</v>
      </c>
      <c r="AO34" s="2">
        <v>100</v>
      </c>
      <c r="AP34" s="2">
        <v>1651.5</v>
      </c>
      <c r="AQ34" s="2">
        <v>99</v>
      </c>
      <c r="AR34" s="2">
        <v>1645.5</v>
      </c>
      <c r="AS34" s="2">
        <v>1</v>
      </c>
      <c r="AT34" s="2">
        <v>6</v>
      </c>
      <c r="AU34" s="2">
        <v>0</v>
      </c>
      <c r="AV34" s="2">
        <v>0</v>
      </c>
      <c r="AW34" s="2">
        <v>31</v>
      </c>
      <c r="AX34" s="2">
        <v>310</v>
      </c>
      <c r="AY34" s="2">
        <v>0</v>
      </c>
      <c r="AZ34" s="2">
        <v>0</v>
      </c>
      <c r="BA34" s="2">
        <v>4</v>
      </c>
      <c r="BB34" s="2">
        <v>870</v>
      </c>
      <c r="BC34" s="2">
        <v>117</v>
      </c>
      <c r="BD34" s="2">
        <v>332</v>
      </c>
      <c r="BE34" s="2">
        <v>652</v>
      </c>
      <c r="BF34" s="2">
        <v>0</v>
      </c>
      <c r="BG34" s="2">
        <v>0</v>
      </c>
      <c r="BH34" s="2">
        <v>7</v>
      </c>
      <c r="BI34" s="2">
        <v>0</v>
      </c>
      <c r="BJ34" s="2">
        <v>0</v>
      </c>
      <c r="BK34" s="2">
        <v>0</v>
      </c>
      <c r="BL34" s="58">
        <v>305072</v>
      </c>
      <c r="BM34" s="59">
        <v>97646.430000000008</v>
      </c>
      <c r="BN34" s="59">
        <v>149762.98999999996</v>
      </c>
      <c r="BO34" s="59">
        <v>790162.41</v>
      </c>
      <c r="BP34" s="60">
        <v>1330890.83</v>
      </c>
      <c r="BQ34" s="25">
        <v>190476.28</v>
      </c>
      <c r="BR34" s="25">
        <v>51307.75</v>
      </c>
      <c r="BS34" s="25">
        <v>114984.13</v>
      </c>
      <c r="BT34" s="25">
        <v>66542</v>
      </c>
      <c r="BU34" s="26">
        <v>413954.16000000003</v>
      </c>
      <c r="BV34" s="65">
        <v>206820.57</v>
      </c>
      <c r="BW34" s="66">
        <v>90963.94</v>
      </c>
      <c r="BX34" s="66">
        <v>327691.47000000003</v>
      </c>
      <c r="BY34" s="66">
        <v>453625.23</v>
      </c>
      <c r="BZ34" s="67">
        <v>1056738.2099999997</v>
      </c>
    </row>
    <row r="35" spans="1:78" x14ac:dyDescent="0.35">
      <c r="A35" s="13" t="s">
        <v>74</v>
      </c>
      <c r="B35" s="1">
        <v>299.88799999999998</v>
      </c>
      <c r="C35" s="23">
        <v>1190755</v>
      </c>
      <c r="D35" s="1">
        <v>0</v>
      </c>
      <c r="E35" s="23">
        <v>0</v>
      </c>
      <c r="F35" s="1">
        <v>25.039999999999996</v>
      </c>
      <c r="G35" s="23">
        <v>166526</v>
      </c>
      <c r="H35" s="1">
        <v>201.04</v>
      </c>
      <c r="I35" s="23">
        <v>888160</v>
      </c>
      <c r="J35" s="1">
        <v>73.808000000000007</v>
      </c>
      <c r="K35" s="23">
        <v>136069</v>
      </c>
      <c r="L35" s="1">
        <v>0.96</v>
      </c>
      <c r="M35" s="23">
        <v>1272</v>
      </c>
      <c r="N35" s="1">
        <v>4.8620000000000001</v>
      </c>
      <c r="O35" s="23">
        <v>12268</v>
      </c>
      <c r="P35" s="1">
        <v>1.54</v>
      </c>
      <c r="Q35" s="23">
        <v>3679</v>
      </c>
      <c r="R35" s="1">
        <v>1.6</v>
      </c>
      <c r="S35" s="23">
        <v>4800</v>
      </c>
      <c r="T35" s="1">
        <v>1.722</v>
      </c>
      <c r="U35" s="23">
        <v>3789</v>
      </c>
      <c r="V35" s="1">
        <v>67.98599999999999</v>
      </c>
      <c r="W35" s="23">
        <v>122529</v>
      </c>
      <c r="X35" s="1">
        <v>2.9099999999999997</v>
      </c>
      <c r="Y35" s="23">
        <v>11547</v>
      </c>
      <c r="Z35" s="1">
        <v>13.4</v>
      </c>
      <c r="AA35" s="23">
        <v>24595</v>
      </c>
      <c r="AB35" s="1">
        <v>277.495</v>
      </c>
      <c r="AC35" s="23">
        <v>1138261</v>
      </c>
      <c r="AD35" s="1">
        <v>0</v>
      </c>
      <c r="AE35" s="23">
        <v>0</v>
      </c>
      <c r="AF35" s="1">
        <v>0</v>
      </c>
      <c r="AG35" s="23">
        <v>0</v>
      </c>
      <c r="AH35" s="2">
        <v>9</v>
      </c>
      <c r="AI35" s="24">
        <v>21846</v>
      </c>
      <c r="AJ35" s="2">
        <v>88</v>
      </c>
      <c r="AK35" s="24">
        <v>38627</v>
      </c>
      <c r="AL35" s="2">
        <v>215</v>
      </c>
      <c r="AM35" s="2">
        <v>7</v>
      </c>
      <c r="AN35" s="24">
        <v>1260</v>
      </c>
      <c r="AO35" s="2">
        <v>94</v>
      </c>
      <c r="AP35" s="2">
        <v>1342.1</v>
      </c>
      <c r="AQ35" s="2">
        <v>87</v>
      </c>
      <c r="AR35" s="2">
        <v>1016.1</v>
      </c>
      <c r="AS35" s="2">
        <v>7</v>
      </c>
      <c r="AT35" s="2">
        <v>326</v>
      </c>
      <c r="AU35" s="2">
        <v>1</v>
      </c>
      <c r="AV35" s="2">
        <v>3</v>
      </c>
      <c r="AW35" s="2">
        <v>41</v>
      </c>
      <c r="AX35" s="2">
        <v>2235</v>
      </c>
      <c r="AY35" s="2">
        <v>0</v>
      </c>
      <c r="AZ35" s="2">
        <v>0</v>
      </c>
      <c r="BA35" s="2">
        <v>0</v>
      </c>
      <c r="BB35" s="2">
        <v>0</v>
      </c>
      <c r="BC35" s="2">
        <v>162</v>
      </c>
      <c r="BD35" s="2">
        <v>2542.25</v>
      </c>
      <c r="BE35" s="2">
        <v>7372.2</v>
      </c>
      <c r="BF35" s="2">
        <v>0</v>
      </c>
      <c r="BG35" s="2">
        <v>0</v>
      </c>
      <c r="BH35" s="2">
        <v>18</v>
      </c>
      <c r="BI35" s="2">
        <v>18</v>
      </c>
      <c r="BJ35" s="2">
        <v>0</v>
      </c>
      <c r="BK35" s="2">
        <v>1</v>
      </c>
      <c r="BL35" s="58">
        <v>366700.64999999997</v>
      </c>
      <c r="BM35" s="59">
        <v>264581.94999999995</v>
      </c>
      <c r="BN35" s="59">
        <v>800219.32000000007</v>
      </c>
      <c r="BO35" s="59">
        <v>497609.43</v>
      </c>
      <c r="BP35" s="60">
        <v>1666328.5</v>
      </c>
      <c r="BQ35" s="25">
        <v>290873.45999999996</v>
      </c>
      <c r="BR35" s="25">
        <v>118490.4</v>
      </c>
      <c r="BS35" s="25">
        <v>402946.16000000003</v>
      </c>
      <c r="BT35" s="25">
        <v>329635.01999999996</v>
      </c>
      <c r="BU35" s="26">
        <v>957674.42</v>
      </c>
      <c r="BV35" s="65">
        <v>432734.75</v>
      </c>
      <c r="BW35" s="66">
        <v>225475.20000000001</v>
      </c>
      <c r="BX35" s="66">
        <v>1065726.1000000001</v>
      </c>
      <c r="BY35" s="66">
        <v>356880.66000000003</v>
      </c>
      <c r="BZ35" s="67">
        <v>1991449.51</v>
      </c>
    </row>
    <row r="36" spans="1:78" x14ac:dyDescent="0.35">
      <c r="A36" s="13" t="s">
        <v>65</v>
      </c>
      <c r="B36" s="1">
        <v>1163.5785000000003</v>
      </c>
      <c r="C36" s="23">
        <v>4696700.0999999996</v>
      </c>
      <c r="D36" s="1">
        <v>4.24</v>
      </c>
      <c r="E36" s="23">
        <v>25440</v>
      </c>
      <c r="F36" s="1">
        <v>83.494</v>
      </c>
      <c r="G36" s="23">
        <v>741715</v>
      </c>
      <c r="H36" s="1">
        <v>587.22550000000024</v>
      </c>
      <c r="I36" s="23">
        <v>3154032.3899999997</v>
      </c>
      <c r="J36" s="1">
        <v>488.61900000000009</v>
      </c>
      <c r="K36" s="23">
        <v>775512.71</v>
      </c>
      <c r="L36" s="1">
        <v>10.932999999999998</v>
      </c>
      <c r="M36" s="23">
        <v>50288</v>
      </c>
      <c r="N36" s="1">
        <v>72.145999999999987</v>
      </c>
      <c r="O36" s="23">
        <v>138060.71</v>
      </c>
      <c r="P36" s="1">
        <v>41.580000000000005</v>
      </c>
      <c r="Q36" s="23">
        <v>67802.709999999992</v>
      </c>
      <c r="R36" s="1">
        <v>24.336000000000002</v>
      </c>
      <c r="S36" s="23">
        <v>52843</v>
      </c>
      <c r="T36" s="1">
        <v>6.2299999999999995</v>
      </c>
      <c r="U36" s="23">
        <v>17415</v>
      </c>
      <c r="V36" s="1">
        <v>405.53999999999996</v>
      </c>
      <c r="W36" s="23">
        <v>587164</v>
      </c>
      <c r="X36" s="1">
        <v>185.50600000000006</v>
      </c>
      <c r="Y36" s="23">
        <v>554046</v>
      </c>
      <c r="Z36" s="1">
        <v>109.13900000000001</v>
      </c>
      <c r="AA36" s="23">
        <v>172746.16</v>
      </c>
      <c r="AB36" s="1">
        <v>794.64250000000027</v>
      </c>
      <c r="AC36" s="23">
        <v>3665814.94</v>
      </c>
      <c r="AD36" s="1">
        <v>0</v>
      </c>
      <c r="AE36" s="23">
        <v>0</v>
      </c>
      <c r="AF36" s="1">
        <v>6.3949999999999996</v>
      </c>
      <c r="AG36" s="23">
        <v>9283</v>
      </c>
      <c r="AH36" s="2">
        <v>35</v>
      </c>
      <c r="AI36" s="24">
        <v>44976</v>
      </c>
      <c r="AJ36" s="2">
        <v>357</v>
      </c>
      <c r="AK36" s="24">
        <v>177111.00200000001</v>
      </c>
      <c r="AL36" s="2">
        <v>1359</v>
      </c>
      <c r="AM36" s="2">
        <v>6</v>
      </c>
      <c r="AN36" s="24">
        <v>628</v>
      </c>
      <c r="AO36" s="2">
        <v>47</v>
      </c>
      <c r="AP36" s="2">
        <v>739.5</v>
      </c>
      <c r="AQ36" s="2">
        <v>45</v>
      </c>
      <c r="AR36" s="2">
        <v>727.5</v>
      </c>
      <c r="AS36" s="2">
        <v>2</v>
      </c>
      <c r="AT36" s="2">
        <v>12</v>
      </c>
      <c r="AU36" s="2">
        <v>0</v>
      </c>
      <c r="AV36" s="2">
        <v>0</v>
      </c>
      <c r="AW36" s="2">
        <v>8</v>
      </c>
      <c r="AX36" s="2">
        <v>159</v>
      </c>
      <c r="AY36" s="2">
        <v>4</v>
      </c>
      <c r="AZ36" s="2">
        <v>48</v>
      </c>
      <c r="BA36" s="2">
        <v>0</v>
      </c>
      <c r="BB36" s="2">
        <v>0</v>
      </c>
      <c r="BC36" s="2">
        <v>3</v>
      </c>
      <c r="BD36" s="2">
        <v>100</v>
      </c>
      <c r="BE36" s="2">
        <v>40</v>
      </c>
      <c r="BF36" s="2">
        <v>647</v>
      </c>
      <c r="BG36" s="2">
        <v>2016</v>
      </c>
      <c r="BH36" s="2">
        <v>10</v>
      </c>
      <c r="BI36" s="2">
        <v>6</v>
      </c>
      <c r="BJ36" s="2">
        <v>4</v>
      </c>
      <c r="BK36" s="2">
        <v>15</v>
      </c>
      <c r="BL36" s="58">
        <v>962555.38000000012</v>
      </c>
      <c r="BM36" s="59">
        <v>352606.38</v>
      </c>
      <c r="BN36" s="59">
        <v>808312.71</v>
      </c>
      <c r="BO36" s="59">
        <v>1000615.3200000001</v>
      </c>
      <c r="BP36" s="60">
        <v>3016836.5</v>
      </c>
      <c r="BQ36" s="25">
        <v>428899.35</v>
      </c>
      <c r="BR36" s="25">
        <v>219252.93</v>
      </c>
      <c r="BS36" s="25">
        <v>586783.44999999995</v>
      </c>
      <c r="BT36" s="25">
        <v>1627389.3099999998</v>
      </c>
      <c r="BU36" s="26">
        <v>2212556.11</v>
      </c>
      <c r="BV36" s="65">
        <v>1806786.44</v>
      </c>
      <c r="BW36" s="66">
        <v>411872.81</v>
      </c>
      <c r="BX36" s="66">
        <v>904160.42000000016</v>
      </c>
      <c r="BY36" s="66">
        <v>2811684.7399999998</v>
      </c>
      <c r="BZ36" s="67">
        <v>5508160.3899999997</v>
      </c>
    </row>
    <row r="37" spans="1:78" x14ac:dyDescent="0.35">
      <c r="A37" s="19" t="s">
        <v>66</v>
      </c>
      <c r="B37" s="1">
        <v>857.76100000000008</v>
      </c>
      <c r="C37" s="23">
        <v>2835056.94</v>
      </c>
      <c r="D37" s="1">
        <v>2.84</v>
      </c>
      <c r="E37" s="23">
        <v>25596</v>
      </c>
      <c r="F37" s="1">
        <v>20.05</v>
      </c>
      <c r="G37" s="23">
        <v>154152</v>
      </c>
      <c r="H37" s="1">
        <v>409.16399999999999</v>
      </c>
      <c r="I37" s="23">
        <v>2038707</v>
      </c>
      <c r="J37" s="1">
        <v>425.70700000000005</v>
      </c>
      <c r="K37" s="23">
        <v>616601.93999999994</v>
      </c>
      <c r="L37" s="1">
        <v>8.81</v>
      </c>
      <c r="M37" s="23">
        <v>57553</v>
      </c>
      <c r="N37" s="1">
        <v>33.58</v>
      </c>
      <c r="O37" s="23">
        <v>70444</v>
      </c>
      <c r="P37" s="1">
        <v>12.95</v>
      </c>
      <c r="Q37" s="23">
        <v>36314</v>
      </c>
      <c r="R37" s="1">
        <v>7.9399999999999995</v>
      </c>
      <c r="S37" s="23">
        <v>17707</v>
      </c>
      <c r="T37" s="1">
        <v>12.69</v>
      </c>
      <c r="U37" s="23">
        <v>16423</v>
      </c>
      <c r="V37" s="1">
        <v>383.31700000000006</v>
      </c>
      <c r="W37" s="23">
        <v>488604.94</v>
      </c>
      <c r="X37" s="1">
        <v>187.04</v>
      </c>
      <c r="Y37" s="23">
        <v>455343</v>
      </c>
      <c r="Z37" s="1">
        <v>63.017000000000003</v>
      </c>
      <c r="AA37" s="23">
        <v>123005.91</v>
      </c>
      <c r="AB37" s="1">
        <v>473.91699999999992</v>
      </c>
      <c r="AC37" s="23">
        <v>2151047</v>
      </c>
      <c r="AD37" s="1">
        <v>0</v>
      </c>
      <c r="AE37" s="23">
        <v>0</v>
      </c>
      <c r="AF37" s="1">
        <v>0.61299999999999999</v>
      </c>
      <c r="AG37" s="23">
        <v>1839</v>
      </c>
      <c r="AH37" s="2">
        <v>31</v>
      </c>
      <c r="AI37" s="24">
        <v>81772</v>
      </c>
      <c r="AJ37" s="2">
        <v>227</v>
      </c>
      <c r="AK37" s="24">
        <v>297291.5</v>
      </c>
      <c r="AL37" s="2">
        <v>459</v>
      </c>
      <c r="AM37" s="2">
        <v>5</v>
      </c>
      <c r="AN37" s="24">
        <v>980</v>
      </c>
      <c r="AO37" s="2">
        <v>53</v>
      </c>
      <c r="AP37" s="2">
        <v>1169</v>
      </c>
      <c r="AQ37" s="2">
        <v>51</v>
      </c>
      <c r="AR37" s="2">
        <v>1158</v>
      </c>
      <c r="AS37" s="2">
        <v>2</v>
      </c>
      <c r="AT37" s="2">
        <v>11</v>
      </c>
      <c r="AU37" s="2">
        <v>0</v>
      </c>
      <c r="AV37" s="2">
        <v>0</v>
      </c>
      <c r="AW37" s="2">
        <v>20</v>
      </c>
      <c r="AX37" s="2">
        <v>314</v>
      </c>
      <c r="AY37" s="2">
        <v>3</v>
      </c>
      <c r="AZ37" s="2">
        <v>100</v>
      </c>
      <c r="BA37" s="2">
        <v>0</v>
      </c>
      <c r="BB37" s="2">
        <v>0</v>
      </c>
      <c r="BC37" s="2">
        <v>47</v>
      </c>
      <c r="BD37" s="2">
        <v>0</v>
      </c>
      <c r="BE37" s="2">
        <v>0</v>
      </c>
      <c r="BF37" s="2">
        <v>0</v>
      </c>
      <c r="BG37" s="2">
        <v>0</v>
      </c>
      <c r="BH37" s="2">
        <v>17</v>
      </c>
      <c r="BI37" s="2">
        <v>11</v>
      </c>
      <c r="BJ37" s="2">
        <v>3</v>
      </c>
      <c r="BK37" s="2">
        <v>6</v>
      </c>
      <c r="BL37" s="58">
        <v>250396.08000000002</v>
      </c>
      <c r="BM37" s="59">
        <v>142544.65000000002</v>
      </c>
      <c r="BN37" s="59">
        <v>747747.58999999985</v>
      </c>
      <c r="BO37" s="59">
        <v>1589974.84</v>
      </c>
      <c r="BP37" s="60">
        <v>2546058.4000000004</v>
      </c>
      <c r="BQ37" s="25">
        <v>279164.17000000004</v>
      </c>
      <c r="BR37" s="25">
        <v>129624.56</v>
      </c>
      <c r="BS37" s="25">
        <v>563930.04</v>
      </c>
      <c r="BT37" s="25">
        <v>395511.62000000005</v>
      </c>
      <c r="BU37" s="26">
        <v>1224047.6099999999</v>
      </c>
      <c r="BV37" s="65">
        <v>336094.8</v>
      </c>
      <c r="BW37" s="66">
        <v>135992.4</v>
      </c>
      <c r="BX37" s="66">
        <v>959739.6399999999</v>
      </c>
      <c r="BY37" s="66">
        <v>1283206.9899999998</v>
      </c>
      <c r="BZ37" s="67">
        <v>2636380.0300000003</v>
      </c>
    </row>
    <row r="38" spans="1:78" x14ac:dyDescent="0.35">
      <c r="A38" s="19" t="s">
        <v>30</v>
      </c>
      <c r="B38" s="1">
        <v>175.60999999999996</v>
      </c>
      <c r="C38" s="23">
        <v>609087</v>
      </c>
      <c r="D38" s="1">
        <v>1</v>
      </c>
      <c r="E38" s="23">
        <v>3000</v>
      </c>
      <c r="F38" s="1">
        <v>3.4</v>
      </c>
      <c r="G38" s="23">
        <v>15900</v>
      </c>
      <c r="H38" s="1">
        <v>141.57</v>
      </c>
      <c r="I38" s="23">
        <v>510920</v>
      </c>
      <c r="J38" s="1">
        <v>29.639999999999997</v>
      </c>
      <c r="K38" s="23">
        <v>79267</v>
      </c>
      <c r="L38" s="1">
        <v>9.67</v>
      </c>
      <c r="M38" s="23">
        <v>26279</v>
      </c>
      <c r="N38" s="1">
        <v>2.1</v>
      </c>
      <c r="O38" s="23">
        <v>8400</v>
      </c>
      <c r="P38" s="1">
        <v>0</v>
      </c>
      <c r="Q38" s="23">
        <v>0</v>
      </c>
      <c r="R38" s="1">
        <v>2.1</v>
      </c>
      <c r="S38" s="23">
        <v>8400</v>
      </c>
      <c r="T38" s="1">
        <v>0</v>
      </c>
      <c r="U38" s="23">
        <v>0</v>
      </c>
      <c r="V38" s="1">
        <v>17.869999999999994</v>
      </c>
      <c r="W38" s="23">
        <v>44588</v>
      </c>
      <c r="X38" s="1">
        <v>27.74</v>
      </c>
      <c r="Y38" s="23">
        <v>76932</v>
      </c>
      <c r="Z38" s="1">
        <v>16.87</v>
      </c>
      <c r="AA38" s="23">
        <v>40719</v>
      </c>
      <c r="AB38" s="1">
        <v>124.08999999999999</v>
      </c>
      <c r="AC38" s="23">
        <v>467241</v>
      </c>
      <c r="AD38" s="1">
        <v>0</v>
      </c>
      <c r="AE38" s="23">
        <v>0</v>
      </c>
      <c r="AF38" s="1">
        <v>0</v>
      </c>
      <c r="AG38" s="23">
        <v>0</v>
      </c>
      <c r="AH38" s="2">
        <v>13</v>
      </c>
      <c r="AI38" s="24">
        <v>17462</v>
      </c>
      <c r="AJ38" s="2">
        <v>53</v>
      </c>
      <c r="AK38" s="24">
        <v>23027</v>
      </c>
      <c r="AL38" s="2">
        <v>53</v>
      </c>
      <c r="AM38" s="2">
        <v>2</v>
      </c>
      <c r="AN38" s="24">
        <v>300</v>
      </c>
      <c r="AO38" s="2">
        <v>85</v>
      </c>
      <c r="AP38" s="2">
        <v>796</v>
      </c>
      <c r="AQ38" s="2">
        <v>79</v>
      </c>
      <c r="AR38" s="2">
        <v>724</v>
      </c>
      <c r="AS38" s="2">
        <v>6</v>
      </c>
      <c r="AT38" s="2">
        <v>72</v>
      </c>
      <c r="AU38" s="2">
        <v>1</v>
      </c>
      <c r="AV38" s="2">
        <v>3</v>
      </c>
      <c r="AW38" s="2">
        <v>39</v>
      </c>
      <c r="AX38" s="2">
        <v>730</v>
      </c>
      <c r="AY38" s="2">
        <v>2</v>
      </c>
      <c r="AZ38" s="2">
        <v>525</v>
      </c>
      <c r="BA38" s="2">
        <v>0</v>
      </c>
      <c r="BB38" s="2">
        <v>0</v>
      </c>
      <c r="BC38" s="2">
        <v>72</v>
      </c>
      <c r="BD38" s="2">
        <v>2544</v>
      </c>
      <c r="BE38" s="2">
        <v>6481</v>
      </c>
      <c r="BF38" s="2">
        <v>0</v>
      </c>
      <c r="BG38" s="2">
        <v>0</v>
      </c>
      <c r="BH38" s="2">
        <v>6</v>
      </c>
      <c r="BI38" s="2">
        <v>2</v>
      </c>
      <c r="BJ38" s="2">
        <v>0</v>
      </c>
      <c r="BK38" s="2">
        <v>0</v>
      </c>
      <c r="BL38" s="58">
        <v>45179.299999999996</v>
      </c>
      <c r="BM38" s="59">
        <v>193619.31000000003</v>
      </c>
      <c r="BN38" s="59">
        <v>116060.36000000002</v>
      </c>
      <c r="BO38" s="59">
        <v>783382.14999999991</v>
      </c>
      <c r="BP38" s="60">
        <v>1107595.53</v>
      </c>
      <c r="BQ38" s="25">
        <v>50014.29</v>
      </c>
      <c r="BR38" s="25">
        <v>211452.40999999997</v>
      </c>
      <c r="BS38" s="25">
        <v>71490.3</v>
      </c>
      <c r="BT38" s="25">
        <v>709348.17</v>
      </c>
      <c r="BU38" s="26">
        <v>1016325.5300000001</v>
      </c>
      <c r="BV38" s="65">
        <v>26474.48</v>
      </c>
      <c r="BW38" s="66">
        <v>222214.61</v>
      </c>
      <c r="BX38" s="66">
        <v>166659.06</v>
      </c>
      <c r="BY38" s="66">
        <v>525093.91999999993</v>
      </c>
      <c r="BZ38" s="67">
        <v>868078.16</v>
      </c>
    </row>
    <row r="39" spans="1:78" x14ac:dyDescent="0.35">
      <c r="A39" s="19" t="s">
        <v>67</v>
      </c>
      <c r="B39" s="1">
        <v>326.49700000000001</v>
      </c>
      <c r="C39" s="23">
        <v>1282319</v>
      </c>
      <c r="D39" s="1">
        <v>2.2999999999999998</v>
      </c>
      <c r="E39" s="23">
        <v>13800</v>
      </c>
      <c r="F39" s="1">
        <v>31.466999999999999</v>
      </c>
      <c r="G39" s="23">
        <v>204562</v>
      </c>
      <c r="H39" s="1">
        <v>148.47000000000003</v>
      </c>
      <c r="I39" s="23">
        <v>774704</v>
      </c>
      <c r="J39" s="1">
        <v>144.25999999999996</v>
      </c>
      <c r="K39" s="23">
        <v>289253</v>
      </c>
      <c r="L39" s="1">
        <v>8.0030000000000001</v>
      </c>
      <c r="M39" s="23">
        <v>28909</v>
      </c>
      <c r="N39" s="1">
        <v>5.95</v>
      </c>
      <c r="O39" s="23">
        <v>17875</v>
      </c>
      <c r="P39" s="1">
        <v>0</v>
      </c>
      <c r="Q39" s="23">
        <v>0</v>
      </c>
      <c r="R39" s="1">
        <v>5.95</v>
      </c>
      <c r="S39" s="23">
        <v>17875</v>
      </c>
      <c r="T39" s="1">
        <v>0</v>
      </c>
      <c r="U39" s="23">
        <v>0</v>
      </c>
      <c r="V39" s="1">
        <v>130.30699999999999</v>
      </c>
      <c r="W39" s="23">
        <v>242469</v>
      </c>
      <c r="X39" s="1">
        <v>31.558999999999997</v>
      </c>
      <c r="Y39" s="23">
        <v>108072</v>
      </c>
      <c r="Z39" s="1">
        <v>44.382000000000005</v>
      </c>
      <c r="AA39" s="23">
        <v>128114</v>
      </c>
      <c r="AB39" s="1">
        <v>224.92400000000001</v>
      </c>
      <c r="AC39" s="23">
        <v>1009226</v>
      </c>
      <c r="AD39" s="1">
        <v>1.74</v>
      </c>
      <c r="AE39" s="23">
        <v>3577</v>
      </c>
      <c r="AF39" s="1">
        <v>2.1429999999999998</v>
      </c>
      <c r="AG39" s="23">
        <v>13308</v>
      </c>
      <c r="AH39" s="2">
        <v>10</v>
      </c>
      <c r="AI39" s="24">
        <v>34030</v>
      </c>
      <c r="AJ39" s="2">
        <v>172</v>
      </c>
      <c r="AK39" s="24">
        <v>70060</v>
      </c>
      <c r="AL39" s="2">
        <v>450</v>
      </c>
      <c r="AM39" s="2">
        <v>3</v>
      </c>
      <c r="AN39" s="24">
        <v>460</v>
      </c>
      <c r="AO39" s="2">
        <v>51</v>
      </c>
      <c r="AP39" s="2">
        <v>4199</v>
      </c>
      <c r="AQ39" s="2">
        <v>50</v>
      </c>
      <c r="AR39" s="2">
        <v>4194</v>
      </c>
      <c r="AS39" s="2">
        <v>1</v>
      </c>
      <c r="AT39" s="2">
        <v>5</v>
      </c>
      <c r="AU39" s="2">
        <v>1</v>
      </c>
      <c r="AV39" s="2">
        <v>17</v>
      </c>
      <c r="AW39" s="2">
        <v>12</v>
      </c>
      <c r="AX39" s="2">
        <v>602</v>
      </c>
      <c r="AY39" s="2">
        <v>0</v>
      </c>
      <c r="AZ39" s="2">
        <v>0</v>
      </c>
      <c r="BA39" s="2">
        <v>0</v>
      </c>
      <c r="BB39" s="2">
        <v>0</v>
      </c>
      <c r="BC39" s="2">
        <v>21</v>
      </c>
      <c r="BD39" s="2">
        <v>1446</v>
      </c>
      <c r="BE39" s="2">
        <v>741</v>
      </c>
      <c r="BF39" s="2">
        <v>0</v>
      </c>
      <c r="BG39" s="2">
        <v>0</v>
      </c>
      <c r="BH39" s="2">
        <v>4</v>
      </c>
      <c r="BI39" s="2">
        <v>1</v>
      </c>
      <c r="BJ39" s="2">
        <v>1</v>
      </c>
      <c r="BK39" s="2">
        <v>4</v>
      </c>
      <c r="BL39" s="58">
        <v>186282.78</v>
      </c>
      <c r="BM39" s="59">
        <v>226751.48</v>
      </c>
      <c r="BN39" s="59">
        <v>309607.59999999998</v>
      </c>
      <c r="BO39" s="59">
        <v>978231</v>
      </c>
      <c r="BP39" s="60">
        <v>1447596.81</v>
      </c>
      <c r="BQ39" s="25">
        <v>173366.12</v>
      </c>
      <c r="BR39" s="25">
        <v>47992.28</v>
      </c>
      <c r="BS39" s="25">
        <v>383275</v>
      </c>
      <c r="BT39" s="25">
        <v>933081</v>
      </c>
      <c r="BU39" s="26">
        <v>1520075.55</v>
      </c>
      <c r="BV39" s="65">
        <v>165209.95000000001</v>
      </c>
      <c r="BW39" s="66">
        <v>240376.29</v>
      </c>
      <c r="BX39" s="66">
        <v>353178.13</v>
      </c>
      <c r="BY39" s="66">
        <v>392061.6</v>
      </c>
      <c r="BZ39" s="67">
        <v>1052453.3199999998</v>
      </c>
    </row>
    <row r="40" spans="1:78" x14ac:dyDescent="0.35">
      <c r="A40" s="19" t="s">
        <v>44</v>
      </c>
      <c r="B40" s="1">
        <v>321.52309999999994</v>
      </c>
      <c r="C40" s="23">
        <v>1336121.7</v>
      </c>
      <c r="D40" s="1">
        <v>12</v>
      </c>
      <c r="E40" s="23">
        <v>91000</v>
      </c>
      <c r="F40" s="1">
        <v>54.839999999999996</v>
      </c>
      <c r="G40" s="23">
        <v>375240</v>
      </c>
      <c r="H40" s="1">
        <v>163.45450000000005</v>
      </c>
      <c r="I40" s="23">
        <v>728095</v>
      </c>
      <c r="J40" s="1">
        <v>91.228599999999958</v>
      </c>
      <c r="K40" s="23">
        <v>141786.70000000001</v>
      </c>
      <c r="L40" s="1">
        <v>9.52</v>
      </c>
      <c r="M40" s="23">
        <v>35666</v>
      </c>
      <c r="N40" s="1">
        <v>10.09</v>
      </c>
      <c r="O40" s="23">
        <v>14790</v>
      </c>
      <c r="P40" s="1">
        <v>0.84</v>
      </c>
      <c r="Q40" s="23">
        <v>1700</v>
      </c>
      <c r="R40" s="1">
        <v>4.3499999999999996</v>
      </c>
      <c r="S40" s="23">
        <v>11620</v>
      </c>
      <c r="T40" s="1">
        <v>4.9000000000000004</v>
      </c>
      <c r="U40" s="23">
        <v>1470</v>
      </c>
      <c r="V40" s="1">
        <v>71.618599999999986</v>
      </c>
      <c r="W40" s="23">
        <v>91330.7</v>
      </c>
      <c r="X40" s="1">
        <v>4.8999999999999995</v>
      </c>
      <c r="Y40" s="23">
        <v>8357</v>
      </c>
      <c r="Z40" s="1">
        <v>18.558599999999998</v>
      </c>
      <c r="AA40" s="23">
        <v>28819.7</v>
      </c>
      <c r="AB40" s="1">
        <v>287.81450000000001</v>
      </c>
      <c r="AC40" s="23">
        <v>1262041</v>
      </c>
      <c r="AD40" s="1">
        <v>4.5</v>
      </c>
      <c r="AE40" s="23">
        <v>54000</v>
      </c>
      <c r="AF40" s="1">
        <v>0.56999999999999995</v>
      </c>
      <c r="AG40" s="23">
        <v>1140</v>
      </c>
      <c r="AH40" s="2">
        <v>12</v>
      </c>
      <c r="AI40" s="24">
        <v>47700</v>
      </c>
      <c r="AJ40" s="2">
        <v>60</v>
      </c>
      <c r="AK40" s="24">
        <v>33667</v>
      </c>
      <c r="AL40" s="2">
        <v>297</v>
      </c>
      <c r="AM40" s="2">
        <v>7</v>
      </c>
      <c r="AN40" s="24">
        <v>41562</v>
      </c>
      <c r="AO40" s="2">
        <v>162</v>
      </c>
      <c r="AP40" s="2">
        <v>2571.0050000000001</v>
      </c>
      <c r="AQ40" s="2">
        <v>143</v>
      </c>
      <c r="AR40" s="2">
        <v>2284.0050000000001</v>
      </c>
      <c r="AS40" s="2">
        <v>19</v>
      </c>
      <c r="AT40" s="2">
        <v>287</v>
      </c>
      <c r="AU40" s="2">
        <v>3</v>
      </c>
      <c r="AV40" s="2">
        <v>47</v>
      </c>
      <c r="AW40" s="2">
        <v>81</v>
      </c>
      <c r="AX40" s="2">
        <v>1758.7</v>
      </c>
      <c r="AY40" s="2">
        <v>0</v>
      </c>
      <c r="AZ40" s="2">
        <v>0</v>
      </c>
      <c r="BA40" s="2">
        <v>1</v>
      </c>
      <c r="BB40" s="2">
        <v>1036</v>
      </c>
      <c r="BC40" s="2">
        <v>182</v>
      </c>
      <c r="BD40" s="2">
        <v>964</v>
      </c>
      <c r="BE40" s="2">
        <v>2886</v>
      </c>
      <c r="BF40" s="2">
        <v>0</v>
      </c>
      <c r="BG40" s="2">
        <v>0</v>
      </c>
      <c r="BH40" s="2">
        <v>20</v>
      </c>
      <c r="BI40" s="2">
        <v>12</v>
      </c>
      <c r="BJ40" s="2">
        <v>9</v>
      </c>
      <c r="BK40" s="2">
        <v>2</v>
      </c>
      <c r="BL40" s="58">
        <v>125286.52</v>
      </c>
      <c r="BM40" s="59">
        <v>51977.24</v>
      </c>
      <c r="BN40" s="59">
        <v>41693.800000000003</v>
      </c>
      <c r="BO40" s="59">
        <v>824726.71</v>
      </c>
      <c r="BP40" s="60">
        <v>921371.63000000012</v>
      </c>
      <c r="BQ40" s="25">
        <v>73888.94</v>
      </c>
      <c r="BR40" s="25">
        <v>51179.409999999996</v>
      </c>
      <c r="BS40" s="25">
        <v>55303.18</v>
      </c>
      <c r="BT40" s="25">
        <v>1159013.3199999998</v>
      </c>
      <c r="BU40" s="26">
        <v>1130748.72</v>
      </c>
      <c r="BV40" s="65">
        <v>76890.25</v>
      </c>
      <c r="BW40" s="66">
        <v>94077.61</v>
      </c>
      <c r="BX40" s="66">
        <v>179985.15</v>
      </c>
      <c r="BY40" s="66">
        <v>666216.74</v>
      </c>
      <c r="BZ40" s="67">
        <v>819908.10000000009</v>
      </c>
    </row>
    <row r="41" spans="1:78" x14ac:dyDescent="0.35">
      <c r="A41" s="19" t="s">
        <v>57</v>
      </c>
      <c r="B41" s="1">
        <v>344.89699999999993</v>
      </c>
      <c r="C41" s="23">
        <v>1224066.1000000001</v>
      </c>
      <c r="D41" s="1">
        <v>6.1</v>
      </c>
      <c r="E41" s="23">
        <v>38650</v>
      </c>
      <c r="F41" s="1">
        <v>104.595</v>
      </c>
      <c r="G41" s="23">
        <v>451174</v>
      </c>
      <c r="H41" s="1">
        <v>100.80999999999999</v>
      </c>
      <c r="I41" s="23">
        <v>523354.1</v>
      </c>
      <c r="J41" s="1">
        <v>133.39199999999997</v>
      </c>
      <c r="K41" s="23">
        <v>210888</v>
      </c>
      <c r="L41" s="1">
        <v>9.3000000000000007</v>
      </c>
      <c r="M41" s="23">
        <v>17160</v>
      </c>
      <c r="N41" s="1">
        <v>1.03</v>
      </c>
      <c r="O41" s="23">
        <v>2050</v>
      </c>
      <c r="P41" s="1">
        <v>0.63</v>
      </c>
      <c r="Q41" s="23">
        <v>1250</v>
      </c>
      <c r="R41" s="1">
        <v>0.4</v>
      </c>
      <c r="S41" s="23">
        <v>800</v>
      </c>
      <c r="T41" s="1">
        <v>0</v>
      </c>
      <c r="U41" s="23">
        <v>0</v>
      </c>
      <c r="V41" s="1">
        <v>123.06199999999998</v>
      </c>
      <c r="W41" s="23">
        <v>191678</v>
      </c>
      <c r="X41" s="1">
        <v>8.4026999999999994</v>
      </c>
      <c r="Y41" s="23">
        <v>47565</v>
      </c>
      <c r="Z41" s="1">
        <v>42.546600000000005</v>
      </c>
      <c r="AA41" s="23">
        <v>118748</v>
      </c>
      <c r="AB41" s="1">
        <v>245.92670000000004</v>
      </c>
      <c r="AC41" s="23">
        <v>961958.1</v>
      </c>
      <c r="AD41" s="1">
        <v>0</v>
      </c>
      <c r="AE41" s="23">
        <v>0</v>
      </c>
      <c r="AF41" s="1">
        <v>0.45</v>
      </c>
      <c r="AG41" s="23">
        <v>1125</v>
      </c>
      <c r="AH41" s="2">
        <v>9</v>
      </c>
      <c r="AI41" s="24">
        <v>69605</v>
      </c>
      <c r="AJ41" s="2">
        <v>288</v>
      </c>
      <c r="AK41" s="24">
        <v>75612</v>
      </c>
      <c r="AL41" s="2">
        <v>112</v>
      </c>
      <c r="AM41" s="2">
        <v>3</v>
      </c>
      <c r="AN41" s="24">
        <v>625</v>
      </c>
      <c r="AO41" s="2">
        <v>106</v>
      </c>
      <c r="AP41" s="2">
        <v>1123</v>
      </c>
      <c r="AQ41" s="2">
        <v>99</v>
      </c>
      <c r="AR41" s="2">
        <v>1045</v>
      </c>
      <c r="AS41" s="2">
        <v>7</v>
      </c>
      <c r="AT41" s="2">
        <v>78</v>
      </c>
      <c r="AU41" s="2">
        <v>1</v>
      </c>
      <c r="AV41" s="2">
        <v>10</v>
      </c>
      <c r="AW41" s="2">
        <v>27</v>
      </c>
      <c r="AX41" s="2">
        <v>420</v>
      </c>
      <c r="AY41" s="2">
        <v>1</v>
      </c>
      <c r="AZ41" s="2">
        <v>20</v>
      </c>
      <c r="BA41" s="2">
        <v>6</v>
      </c>
      <c r="BB41" s="2">
        <v>2005</v>
      </c>
      <c r="BC41" s="2">
        <v>95</v>
      </c>
      <c r="BD41" s="2">
        <v>195</v>
      </c>
      <c r="BE41" s="2">
        <v>490</v>
      </c>
      <c r="BF41" s="2">
        <v>1740</v>
      </c>
      <c r="BG41" s="2">
        <v>4350</v>
      </c>
      <c r="BH41" s="2">
        <v>12</v>
      </c>
      <c r="BI41" s="2">
        <v>12</v>
      </c>
      <c r="BJ41" s="2">
        <v>2</v>
      </c>
      <c r="BK41" s="2">
        <v>4</v>
      </c>
      <c r="BL41" s="58">
        <v>199933.2</v>
      </c>
      <c r="BM41" s="59">
        <v>167278</v>
      </c>
      <c r="BN41" s="59">
        <v>251964.91</v>
      </c>
      <c r="BO41" s="59">
        <v>536911</v>
      </c>
      <c r="BP41" s="60">
        <v>1038850.11</v>
      </c>
      <c r="BQ41" s="25">
        <v>197662.71000000002</v>
      </c>
      <c r="BR41" s="25">
        <v>49018.51</v>
      </c>
      <c r="BS41" s="25">
        <v>395982.86</v>
      </c>
      <c r="BT41" s="25">
        <v>493777.52</v>
      </c>
      <c r="BU41" s="26">
        <v>1054344.6000000001</v>
      </c>
      <c r="BV41" s="65">
        <v>342574.24</v>
      </c>
      <c r="BW41" s="66">
        <v>257121.1</v>
      </c>
      <c r="BX41" s="66">
        <v>533630.9</v>
      </c>
      <c r="BY41" s="66">
        <v>470762</v>
      </c>
      <c r="BZ41" s="67">
        <v>1481076.2399999998</v>
      </c>
    </row>
    <row r="42" spans="1:78" x14ac:dyDescent="0.35">
      <c r="A42" s="19" t="s">
        <v>45</v>
      </c>
      <c r="B42" s="1">
        <v>388.84699999999987</v>
      </c>
      <c r="C42" s="23">
        <v>1578418</v>
      </c>
      <c r="D42" s="1">
        <v>9.09</v>
      </c>
      <c r="E42" s="23">
        <v>77345</v>
      </c>
      <c r="F42" s="1">
        <v>27.119999999999997</v>
      </c>
      <c r="G42" s="23">
        <v>182981</v>
      </c>
      <c r="H42" s="1">
        <v>169.18499999999995</v>
      </c>
      <c r="I42" s="23">
        <v>914078</v>
      </c>
      <c r="J42" s="1">
        <v>183.45199999999997</v>
      </c>
      <c r="K42" s="23">
        <v>404014</v>
      </c>
      <c r="L42" s="1">
        <v>14.24</v>
      </c>
      <c r="M42" s="23">
        <v>61491</v>
      </c>
      <c r="N42" s="1">
        <v>46.769999999999996</v>
      </c>
      <c r="O42" s="23">
        <v>107443</v>
      </c>
      <c r="P42" s="1">
        <v>25.349999999999998</v>
      </c>
      <c r="Q42" s="23">
        <v>67064</v>
      </c>
      <c r="R42" s="1">
        <v>19.77</v>
      </c>
      <c r="S42" s="23">
        <v>35429</v>
      </c>
      <c r="T42" s="1">
        <v>1.65</v>
      </c>
      <c r="U42" s="23">
        <v>4950</v>
      </c>
      <c r="V42" s="1">
        <v>122.44200000000002</v>
      </c>
      <c r="W42" s="23">
        <v>235080</v>
      </c>
      <c r="X42" s="1">
        <v>3.73</v>
      </c>
      <c r="Y42" s="23">
        <v>10274</v>
      </c>
      <c r="Z42" s="1">
        <v>79.351999999999975</v>
      </c>
      <c r="AA42" s="23">
        <v>189810.7</v>
      </c>
      <c r="AB42" s="1">
        <v>251.49299999999999</v>
      </c>
      <c r="AC42" s="23">
        <v>1199872.5</v>
      </c>
      <c r="AD42" s="1">
        <v>0</v>
      </c>
      <c r="AE42" s="23">
        <v>0</v>
      </c>
      <c r="AF42" s="1">
        <v>11.389999999999999</v>
      </c>
      <c r="AG42" s="23">
        <v>33605</v>
      </c>
      <c r="AH42" s="2">
        <v>14</v>
      </c>
      <c r="AI42" s="24">
        <v>60411</v>
      </c>
      <c r="AJ42" s="2">
        <v>221</v>
      </c>
      <c r="AK42" s="24">
        <v>121248</v>
      </c>
      <c r="AL42" s="2">
        <v>141</v>
      </c>
      <c r="AM42" s="2">
        <v>1</v>
      </c>
      <c r="AN42" s="24">
        <v>3670</v>
      </c>
      <c r="AO42" s="2">
        <v>108</v>
      </c>
      <c r="AP42" s="2">
        <v>1191</v>
      </c>
      <c r="AQ42" s="2">
        <v>98</v>
      </c>
      <c r="AR42" s="2">
        <v>1084</v>
      </c>
      <c r="AS42" s="2">
        <v>10</v>
      </c>
      <c r="AT42" s="2">
        <v>107</v>
      </c>
      <c r="AU42" s="2">
        <v>9</v>
      </c>
      <c r="AV42" s="2">
        <v>159</v>
      </c>
      <c r="AW42" s="2">
        <v>67</v>
      </c>
      <c r="AX42" s="2">
        <v>1899.4</v>
      </c>
      <c r="AY42" s="2">
        <v>6</v>
      </c>
      <c r="AZ42" s="2">
        <v>254.4</v>
      </c>
      <c r="BA42" s="2">
        <v>0</v>
      </c>
      <c r="BB42" s="2">
        <v>0</v>
      </c>
      <c r="BC42" s="2">
        <v>187</v>
      </c>
      <c r="BD42" s="2">
        <v>3143.0160000000001</v>
      </c>
      <c r="BE42" s="2">
        <v>5064</v>
      </c>
      <c r="BF42" s="2">
        <v>0</v>
      </c>
      <c r="BG42" s="2">
        <v>0</v>
      </c>
      <c r="BH42" s="2">
        <v>20</v>
      </c>
      <c r="BI42" s="2">
        <v>19</v>
      </c>
      <c r="BJ42" s="2">
        <v>2</v>
      </c>
      <c r="BK42" s="2">
        <v>4</v>
      </c>
      <c r="BL42" s="58">
        <v>483021.24</v>
      </c>
      <c r="BM42" s="59">
        <v>198148.03999999998</v>
      </c>
      <c r="BN42" s="59">
        <v>329647.20999999996</v>
      </c>
      <c r="BO42" s="59">
        <v>1276412.6599999999</v>
      </c>
      <c r="BP42" s="60">
        <v>2226696.2599999998</v>
      </c>
      <c r="BQ42" s="25">
        <v>521830.15</v>
      </c>
      <c r="BR42" s="25">
        <v>153100.99</v>
      </c>
      <c r="BS42" s="25">
        <v>191218.36000000002</v>
      </c>
      <c r="BT42" s="25">
        <v>2519948.5499999998</v>
      </c>
      <c r="BU42" s="26">
        <v>3299421.3600000003</v>
      </c>
      <c r="BV42" s="65">
        <v>463994.91</v>
      </c>
      <c r="BW42" s="66">
        <v>221484.47</v>
      </c>
      <c r="BX42" s="66">
        <v>335145.26000000007</v>
      </c>
      <c r="BY42" s="66">
        <v>1692804.77</v>
      </c>
      <c r="BZ42" s="67">
        <v>2560543.86</v>
      </c>
    </row>
    <row r="43" spans="1:78" x14ac:dyDescent="0.35">
      <c r="A43" s="19" t="s">
        <v>36</v>
      </c>
      <c r="B43" s="1">
        <v>892.00499999999988</v>
      </c>
      <c r="C43" s="23">
        <v>3487478</v>
      </c>
      <c r="D43" s="1">
        <v>38.1</v>
      </c>
      <c r="E43" s="23">
        <v>266250</v>
      </c>
      <c r="F43" s="1">
        <v>143.5</v>
      </c>
      <c r="G43" s="23">
        <v>816250</v>
      </c>
      <c r="H43" s="1">
        <v>389.92399999999998</v>
      </c>
      <c r="I43" s="23">
        <v>1826296</v>
      </c>
      <c r="J43" s="1">
        <v>320.48099999999994</v>
      </c>
      <c r="K43" s="23">
        <v>578682</v>
      </c>
      <c r="L43" s="1">
        <v>22.009999999999998</v>
      </c>
      <c r="M43" s="23">
        <v>102280</v>
      </c>
      <c r="N43" s="1">
        <v>6.6870000000000003</v>
      </c>
      <c r="O43" s="23">
        <v>19922</v>
      </c>
      <c r="P43" s="1">
        <v>3.0669999999999997</v>
      </c>
      <c r="Q43" s="23">
        <v>9806</v>
      </c>
      <c r="R43" s="1">
        <v>3.62</v>
      </c>
      <c r="S43" s="23">
        <v>10116</v>
      </c>
      <c r="T43" s="1">
        <v>0</v>
      </c>
      <c r="U43" s="23">
        <v>0</v>
      </c>
      <c r="V43" s="1">
        <v>291.78399999999993</v>
      </c>
      <c r="W43" s="23">
        <v>456480</v>
      </c>
      <c r="X43" s="1">
        <v>137.58600000000001</v>
      </c>
      <c r="Y43" s="23">
        <v>392875</v>
      </c>
      <c r="Z43" s="1">
        <v>45.878</v>
      </c>
      <c r="AA43" s="23">
        <v>62988</v>
      </c>
      <c r="AB43" s="1">
        <v>657.30399999999997</v>
      </c>
      <c r="AC43" s="23">
        <v>2885872</v>
      </c>
      <c r="AD43" s="1">
        <v>0</v>
      </c>
      <c r="AE43" s="23">
        <v>0</v>
      </c>
      <c r="AF43" s="1">
        <v>1.2</v>
      </c>
      <c r="AG43" s="23">
        <v>3770</v>
      </c>
      <c r="AH43" s="2">
        <v>29</v>
      </c>
      <c r="AI43" s="24">
        <v>92136</v>
      </c>
      <c r="AJ43" s="2">
        <v>130</v>
      </c>
      <c r="AK43" s="24">
        <v>79163</v>
      </c>
      <c r="AL43" s="2">
        <v>345</v>
      </c>
      <c r="AM43" s="2">
        <v>4</v>
      </c>
      <c r="AN43" s="24">
        <v>4000</v>
      </c>
      <c r="AO43" s="2">
        <v>33</v>
      </c>
      <c r="AP43" s="2">
        <v>671.00700000000006</v>
      </c>
      <c r="AQ43" s="2">
        <v>30</v>
      </c>
      <c r="AR43" s="2">
        <v>536.00700000000006</v>
      </c>
      <c r="AS43" s="2">
        <v>3</v>
      </c>
      <c r="AT43" s="2">
        <v>135</v>
      </c>
      <c r="AU43" s="2">
        <v>0</v>
      </c>
      <c r="AV43" s="2">
        <v>0</v>
      </c>
      <c r="AW43" s="2">
        <v>11</v>
      </c>
      <c r="AX43" s="2">
        <v>212</v>
      </c>
      <c r="AY43" s="2">
        <v>2</v>
      </c>
      <c r="AZ43" s="2">
        <v>70</v>
      </c>
      <c r="BA43" s="2">
        <v>3</v>
      </c>
      <c r="BB43" s="2">
        <v>719</v>
      </c>
      <c r="BC43" s="2">
        <v>61</v>
      </c>
      <c r="BD43" s="2">
        <v>80</v>
      </c>
      <c r="BE43" s="2">
        <v>200</v>
      </c>
      <c r="BF43" s="2">
        <v>0</v>
      </c>
      <c r="BG43" s="2">
        <v>0</v>
      </c>
      <c r="BH43" s="2">
        <v>20</v>
      </c>
      <c r="BI43" s="2">
        <v>18</v>
      </c>
      <c r="BJ43" s="2">
        <v>5</v>
      </c>
      <c r="BK43" s="2">
        <v>6</v>
      </c>
      <c r="BL43" s="58">
        <v>53567.890000000007</v>
      </c>
      <c r="BM43" s="59">
        <v>191697.59000000003</v>
      </c>
      <c r="BN43" s="59">
        <v>103853.37</v>
      </c>
      <c r="BO43" s="59">
        <v>351048</v>
      </c>
      <c r="BP43" s="60">
        <v>650900.16999999993</v>
      </c>
      <c r="BQ43" s="25">
        <v>102412.81</v>
      </c>
      <c r="BR43" s="25">
        <v>205298.31</v>
      </c>
      <c r="BS43" s="25">
        <v>142426.74</v>
      </c>
      <c r="BT43" s="25">
        <v>495554.8</v>
      </c>
      <c r="BU43" s="26">
        <v>905864.74</v>
      </c>
      <c r="BV43" s="65">
        <v>93181.86</v>
      </c>
      <c r="BW43" s="66">
        <v>194198.54</v>
      </c>
      <c r="BX43" s="66">
        <v>265593.8</v>
      </c>
      <c r="BY43" s="66">
        <v>1035326</v>
      </c>
      <c r="BZ43" s="67">
        <v>1366466.0799999998</v>
      </c>
    </row>
    <row r="44" spans="1:78" x14ac:dyDescent="0.35">
      <c r="A44" s="19" t="s">
        <v>135</v>
      </c>
      <c r="B44" s="1">
        <v>865.56360000000018</v>
      </c>
      <c r="C44" s="23">
        <v>3554822.8</v>
      </c>
      <c r="D44" s="1">
        <v>15.19</v>
      </c>
      <c r="E44" s="23">
        <v>58879</v>
      </c>
      <c r="F44" s="1">
        <v>52.129499999999993</v>
      </c>
      <c r="G44" s="23">
        <v>272971.09999999998</v>
      </c>
      <c r="H44" s="1">
        <v>602.15030000000013</v>
      </c>
      <c r="I44" s="23">
        <v>2906845.8</v>
      </c>
      <c r="J44" s="1">
        <v>196.09379999999999</v>
      </c>
      <c r="K44" s="23">
        <v>316126.90000000002</v>
      </c>
      <c r="L44" s="1">
        <v>18.98</v>
      </c>
      <c r="M44" s="23">
        <v>58498.7</v>
      </c>
      <c r="N44" s="1">
        <v>12.964999999999998</v>
      </c>
      <c r="O44" s="23">
        <v>27402.92</v>
      </c>
      <c r="P44" s="1">
        <v>6.82</v>
      </c>
      <c r="Q44" s="23">
        <v>16511.7</v>
      </c>
      <c r="R44" s="1">
        <v>6.1449999999999996</v>
      </c>
      <c r="S44" s="23">
        <v>10891.220000000001</v>
      </c>
      <c r="T44" s="1">
        <v>0</v>
      </c>
      <c r="U44" s="23">
        <v>0</v>
      </c>
      <c r="V44" s="1">
        <v>164.14879999999997</v>
      </c>
      <c r="W44" s="23">
        <v>230225.28</v>
      </c>
      <c r="X44" s="1">
        <v>29.150000000000002</v>
      </c>
      <c r="Y44" s="23">
        <v>71757</v>
      </c>
      <c r="Z44" s="1">
        <v>96.798149999999978</v>
      </c>
      <c r="AA44" s="23">
        <v>149018.28</v>
      </c>
      <c r="AB44" s="1">
        <v>610.87579999999991</v>
      </c>
      <c r="AC44" s="23">
        <v>2821682.12</v>
      </c>
      <c r="AD44" s="1">
        <v>0.57699999999999996</v>
      </c>
      <c r="AE44" s="23">
        <v>0</v>
      </c>
      <c r="AF44" s="1">
        <v>0</v>
      </c>
      <c r="AG44" s="23">
        <v>0</v>
      </c>
      <c r="AH44" s="2">
        <v>53</v>
      </c>
      <c r="AI44" s="24">
        <v>78153</v>
      </c>
      <c r="AJ44" s="2">
        <v>202</v>
      </c>
      <c r="AK44" s="24">
        <v>69903.75</v>
      </c>
      <c r="AL44" s="2">
        <v>454</v>
      </c>
      <c r="AM44" s="2">
        <v>9</v>
      </c>
      <c r="AN44" s="24">
        <v>2741</v>
      </c>
      <c r="AO44" s="2">
        <v>278</v>
      </c>
      <c r="AP44" s="2">
        <v>3355.21</v>
      </c>
      <c r="AQ44" s="2">
        <v>262</v>
      </c>
      <c r="AR44" s="2">
        <v>2936.21</v>
      </c>
      <c r="AS44" s="2">
        <v>16</v>
      </c>
      <c r="AT44" s="2">
        <v>419</v>
      </c>
      <c r="AU44" s="2">
        <v>3</v>
      </c>
      <c r="AV44" s="2">
        <v>17</v>
      </c>
      <c r="AW44" s="2">
        <v>94</v>
      </c>
      <c r="AX44" s="2">
        <v>1796.4</v>
      </c>
      <c r="AY44" s="2">
        <v>13</v>
      </c>
      <c r="AZ44" s="2">
        <v>463</v>
      </c>
      <c r="BA44" s="2">
        <v>1</v>
      </c>
      <c r="BB44" s="2">
        <v>40</v>
      </c>
      <c r="BC44" s="2">
        <v>270</v>
      </c>
      <c r="BD44" s="2">
        <v>1515</v>
      </c>
      <c r="BE44" s="2">
        <v>2230</v>
      </c>
      <c r="BF44" s="2">
        <v>559</v>
      </c>
      <c r="BG44" s="2">
        <v>2117</v>
      </c>
      <c r="BH44" s="2">
        <v>20</v>
      </c>
      <c r="BI44" s="2">
        <v>13</v>
      </c>
      <c r="BJ44" s="2">
        <v>1</v>
      </c>
      <c r="BK44" s="2">
        <v>7</v>
      </c>
      <c r="BL44" s="58">
        <v>536110.96</v>
      </c>
      <c r="BM44" s="59">
        <v>164668.32</v>
      </c>
      <c r="BN44" s="59">
        <v>902880.10000000009</v>
      </c>
      <c r="BO44" s="59">
        <v>2233738.12</v>
      </c>
      <c r="BP44" s="60">
        <v>3222151.2700000009</v>
      </c>
      <c r="BQ44" s="25">
        <v>496843.16000000009</v>
      </c>
      <c r="BR44" s="25">
        <v>130406.39</v>
      </c>
      <c r="BS44" s="25">
        <v>926424.76</v>
      </c>
      <c r="BT44" s="25">
        <v>1611570.49</v>
      </c>
      <c r="BU44" s="26">
        <v>2594431.46</v>
      </c>
      <c r="BV44" s="65">
        <v>361158.08</v>
      </c>
      <c r="BW44" s="66">
        <v>167143.57999999999</v>
      </c>
      <c r="BX44" s="66">
        <v>1275101.04</v>
      </c>
      <c r="BY44" s="66">
        <v>1727779.86</v>
      </c>
      <c r="BZ44" s="67">
        <v>2636036.06</v>
      </c>
    </row>
    <row r="45" spans="1:78" x14ac:dyDescent="0.35">
      <c r="A45" s="19" t="s">
        <v>136</v>
      </c>
      <c r="B45" s="1">
        <v>721.44</v>
      </c>
      <c r="C45" s="23">
        <v>3631354</v>
      </c>
      <c r="D45" s="1">
        <v>99.1</v>
      </c>
      <c r="E45" s="23">
        <v>964947</v>
      </c>
      <c r="F45" s="1">
        <v>126.5</v>
      </c>
      <c r="G45" s="23">
        <v>870864</v>
      </c>
      <c r="H45" s="1">
        <v>113.6</v>
      </c>
      <c r="I45" s="23">
        <v>568175</v>
      </c>
      <c r="J45" s="1">
        <v>382.24</v>
      </c>
      <c r="K45" s="23">
        <v>1227368</v>
      </c>
      <c r="L45" s="1">
        <v>2.52</v>
      </c>
      <c r="M45" s="23">
        <v>44069</v>
      </c>
      <c r="N45" s="1">
        <v>27.21</v>
      </c>
      <c r="O45" s="23">
        <v>54420</v>
      </c>
      <c r="P45" s="1">
        <v>6.07</v>
      </c>
      <c r="Q45" s="23">
        <v>12140</v>
      </c>
      <c r="R45" s="1">
        <v>7.0000000000000007E-2</v>
      </c>
      <c r="S45" s="23">
        <v>140</v>
      </c>
      <c r="T45" s="1">
        <v>21.07</v>
      </c>
      <c r="U45" s="23">
        <v>42140</v>
      </c>
      <c r="V45" s="1">
        <v>352.51</v>
      </c>
      <c r="W45" s="23">
        <v>1128879</v>
      </c>
      <c r="X45" s="1">
        <v>0</v>
      </c>
      <c r="Y45" s="23">
        <v>0</v>
      </c>
      <c r="Z45" s="1">
        <v>1.5</v>
      </c>
      <c r="AA45" s="23">
        <v>1503</v>
      </c>
      <c r="AB45" s="1">
        <v>719.94</v>
      </c>
      <c r="AC45" s="23">
        <v>3629851</v>
      </c>
      <c r="AD45" s="1">
        <v>31.2</v>
      </c>
      <c r="AE45" s="23">
        <v>436800</v>
      </c>
      <c r="AF45" s="1">
        <v>1.1100000000000001</v>
      </c>
      <c r="AG45" s="23">
        <v>2220</v>
      </c>
      <c r="AH45" s="2">
        <v>3</v>
      </c>
      <c r="AI45" s="24">
        <v>5570</v>
      </c>
      <c r="AJ45" s="2">
        <v>315</v>
      </c>
      <c r="AK45" s="24">
        <v>322730</v>
      </c>
      <c r="AL45" s="2">
        <v>365</v>
      </c>
      <c r="AM45" s="2">
        <v>0</v>
      </c>
      <c r="AN45" s="24">
        <v>0</v>
      </c>
      <c r="AO45" s="2">
        <v>31</v>
      </c>
      <c r="AP45" s="2">
        <v>684</v>
      </c>
      <c r="AQ45" s="2">
        <v>31</v>
      </c>
      <c r="AR45" s="2">
        <v>684</v>
      </c>
      <c r="AS45" s="2">
        <v>0</v>
      </c>
      <c r="AT45" s="2">
        <v>0</v>
      </c>
      <c r="AU45" s="2">
        <v>0</v>
      </c>
      <c r="AV45" s="2">
        <v>0</v>
      </c>
      <c r="AW45" s="2">
        <v>13</v>
      </c>
      <c r="AX45" s="2">
        <v>1093</v>
      </c>
      <c r="AY45" s="2">
        <v>0</v>
      </c>
      <c r="AZ45" s="2">
        <v>0</v>
      </c>
      <c r="BA45" s="2">
        <v>16</v>
      </c>
      <c r="BB45" s="2">
        <v>865</v>
      </c>
      <c r="BC45" s="2">
        <v>0</v>
      </c>
      <c r="BD45" s="2">
        <v>420</v>
      </c>
      <c r="BE45" s="2">
        <v>882</v>
      </c>
      <c r="BF45" s="2">
        <v>0</v>
      </c>
      <c r="BG45" s="2">
        <v>0</v>
      </c>
      <c r="BH45" s="2">
        <v>0</v>
      </c>
      <c r="BI45" s="2">
        <v>0</v>
      </c>
      <c r="BJ45" s="2">
        <v>56</v>
      </c>
      <c r="BK45" s="2">
        <v>3</v>
      </c>
      <c r="BL45" s="74"/>
      <c r="BM45" s="4"/>
      <c r="BN45" s="4"/>
      <c r="BO45" s="4"/>
      <c r="BP45" s="75"/>
      <c r="BQ45" s="6"/>
      <c r="BR45" s="6"/>
      <c r="BS45" s="6"/>
      <c r="BT45" s="6"/>
      <c r="BU45" s="7"/>
      <c r="BV45" s="70"/>
      <c r="BW45" s="5"/>
      <c r="BX45" s="5"/>
      <c r="BY45" s="5"/>
      <c r="BZ45" s="71"/>
    </row>
    <row r="46" spans="1:78" x14ac:dyDescent="0.35">
      <c r="A46" s="19" t="s">
        <v>21</v>
      </c>
      <c r="B46" s="1">
        <v>412.48699999999991</v>
      </c>
      <c r="C46" s="23">
        <v>1521183.5</v>
      </c>
      <c r="D46" s="1">
        <v>0</v>
      </c>
      <c r="E46" s="23">
        <v>0</v>
      </c>
      <c r="F46" s="1">
        <v>41</v>
      </c>
      <c r="G46" s="23">
        <v>169798</v>
      </c>
      <c r="H46" s="1">
        <v>289.08500000000004</v>
      </c>
      <c r="I46" s="23">
        <v>1111703</v>
      </c>
      <c r="J46" s="1">
        <v>82.402000000000001</v>
      </c>
      <c r="K46" s="23">
        <v>239682.5</v>
      </c>
      <c r="L46" s="1">
        <v>39.951999999999998</v>
      </c>
      <c r="M46" s="23">
        <v>145757</v>
      </c>
      <c r="N46" s="1">
        <v>1</v>
      </c>
      <c r="O46" s="23">
        <v>3000</v>
      </c>
      <c r="P46" s="1">
        <v>0</v>
      </c>
      <c r="Q46" s="23">
        <v>0</v>
      </c>
      <c r="R46" s="1">
        <v>0</v>
      </c>
      <c r="S46" s="23">
        <v>0</v>
      </c>
      <c r="T46" s="1">
        <v>1</v>
      </c>
      <c r="U46" s="23">
        <v>3000</v>
      </c>
      <c r="V46" s="1">
        <v>41.449999999999989</v>
      </c>
      <c r="W46" s="23">
        <v>90925.5</v>
      </c>
      <c r="X46" s="1">
        <v>26.073</v>
      </c>
      <c r="Y46" s="23">
        <v>97635.5</v>
      </c>
      <c r="Z46" s="1">
        <v>16.675000000000001</v>
      </c>
      <c r="AA46" s="23">
        <v>49040</v>
      </c>
      <c r="AB46" s="1">
        <v>251.102</v>
      </c>
      <c r="AC46" s="23">
        <v>951253.5</v>
      </c>
      <c r="AD46" s="1">
        <v>0</v>
      </c>
      <c r="AE46" s="23">
        <v>0</v>
      </c>
      <c r="AF46" s="1">
        <v>0</v>
      </c>
      <c r="AG46" s="23">
        <v>0</v>
      </c>
      <c r="AH46" s="2">
        <v>21</v>
      </c>
      <c r="AI46" s="24">
        <v>34680</v>
      </c>
      <c r="AJ46" s="2">
        <v>49</v>
      </c>
      <c r="AK46" s="24">
        <v>20075</v>
      </c>
      <c r="AL46" s="2">
        <v>46</v>
      </c>
      <c r="AM46" s="2">
        <v>1</v>
      </c>
      <c r="AN46" s="24">
        <v>2910</v>
      </c>
      <c r="AO46" s="2">
        <v>95</v>
      </c>
      <c r="AP46" s="2">
        <v>1009</v>
      </c>
      <c r="AQ46" s="2">
        <v>90</v>
      </c>
      <c r="AR46" s="2">
        <v>924</v>
      </c>
      <c r="AS46" s="2">
        <v>5</v>
      </c>
      <c r="AT46" s="2">
        <v>85</v>
      </c>
      <c r="AU46" s="2">
        <v>3</v>
      </c>
      <c r="AV46" s="2">
        <v>44</v>
      </c>
      <c r="AW46" s="2">
        <v>41</v>
      </c>
      <c r="AX46" s="2">
        <v>591</v>
      </c>
      <c r="AY46" s="2">
        <v>6</v>
      </c>
      <c r="AZ46" s="2">
        <v>79</v>
      </c>
      <c r="BA46" s="2">
        <v>0</v>
      </c>
      <c r="BB46" s="2">
        <v>0</v>
      </c>
      <c r="BC46" s="2">
        <v>182</v>
      </c>
      <c r="BD46" s="2">
        <v>320</v>
      </c>
      <c r="BE46" s="2">
        <v>462</v>
      </c>
      <c r="BF46" s="2">
        <v>0</v>
      </c>
      <c r="BG46" s="2">
        <v>0</v>
      </c>
      <c r="BH46" s="2">
        <v>22</v>
      </c>
      <c r="BI46" s="2">
        <v>18</v>
      </c>
      <c r="BJ46" s="2">
        <v>0</v>
      </c>
      <c r="BK46" s="2">
        <v>0</v>
      </c>
      <c r="BL46" s="58">
        <v>195666.29</v>
      </c>
      <c r="BM46" s="59">
        <v>214451.26</v>
      </c>
      <c r="BN46" s="59">
        <v>285514.31</v>
      </c>
      <c r="BO46" s="59">
        <v>654231.84000000008</v>
      </c>
      <c r="BP46" s="60">
        <v>1349863.7000000004</v>
      </c>
      <c r="BQ46" s="25">
        <v>220187</v>
      </c>
      <c r="BR46" s="25">
        <v>73765.950000000012</v>
      </c>
      <c r="BS46" s="25">
        <v>223943.84000000003</v>
      </c>
      <c r="BT46" s="25">
        <v>450175.81000000006</v>
      </c>
      <c r="BU46" s="26">
        <v>968072.59999999986</v>
      </c>
      <c r="BV46" s="65">
        <v>310012.74</v>
      </c>
      <c r="BW46" s="66">
        <v>278739.09999999998</v>
      </c>
      <c r="BX46" s="66">
        <v>314418.45</v>
      </c>
      <c r="BY46" s="66">
        <v>465574.37</v>
      </c>
      <c r="BZ46" s="67">
        <v>1368744.66</v>
      </c>
    </row>
    <row r="47" spans="1:78" x14ac:dyDescent="0.35">
      <c r="A47" s="19" t="s">
        <v>75</v>
      </c>
      <c r="B47" s="1">
        <v>253.595</v>
      </c>
      <c r="C47" s="23">
        <v>1097979</v>
      </c>
      <c r="D47" s="1">
        <v>2.8</v>
      </c>
      <c r="E47" s="23">
        <v>33600</v>
      </c>
      <c r="F47" s="1">
        <v>11.615000000000002</v>
      </c>
      <c r="G47" s="23">
        <v>133215</v>
      </c>
      <c r="H47" s="1">
        <v>210.10000000000005</v>
      </c>
      <c r="I47" s="23">
        <v>865773</v>
      </c>
      <c r="J47" s="1">
        <v>29.080000000000002</v>
      </c>
      <c r="K47" s="23">
        <v>65391</v>
      </c>
      <c r="L47" s="1">
        <v>6.1899999999999995</v>
      </c>
      <c r="M47" s="23">
        <v>21570</v>
      </c>
      <c r="N47" s="1">
        <v>0.1</v>
      </c>
      <c r="O47" s="23">
        <v>150</v>
      </c>
      <c r="P47" s="1">
        <v>0</v>
      </c>
      <c r="Q47" s="23">
        <v>0</v>
      </c>
      <c r="R47" s="1">
        <v>0.1</v>
      </c>
      <c r="S47" s="23">
        <v>150</v>
      </c>
      <c r="T47" s="1">
        <v>0</v>
      </c>
      <c r="U47" s="23">
        <v>0</v>
      </c>
      <c r="V47" s="1">
        <v>22.79</v>
      </c>
      <c r="W47" s="23">
        <v>43671</v>
      </c>
      <c r="X47" s="1">
        <v>6.8599999999999994</v>
      </c>
      <c r="Y47" s="23">
        <v>32430</v>
      </c>
      <c r="Z47" s="1">
        <v>10.8</v>
      </c>
      <c r="AA47" s="23">
        <v>34202</v>
      </c>
      <c r="AB47" s="1">
        <v>212.67000000000002</v>
      </c>
      <c r="AC47" s="23">
        <v>975526</v>
      </c>
      <c r="AD47" s="1">
        <v>0</v>
      </c>
      <c r="AE47" s="23">
        <v>0</v>
      </c>
      <c r="AF47" s="1">
        <v>0</v>
      </c>
      <c r="AG47" s="23">
        <v>0</v>
      </c>
      <c r="AH47" s="2">
        <v>7</v>
      </c>
      <c r="AI47" s="24">
        <v>16056</v>
      </c>
      <c r="AJ47" s="2">
        <v>97</v>
      </c>
      <c r="AK47" s="24">
        <v>48242.65</v>
      </c>
      <c r="AL47" s="2">
        <v>52</v>
      </c>
      <c r="AM47" s="2">
        <v>4</v>
      </c>
      <c r="AN47" s="24">
        <v>225</v>
      </c>
      <c r="AO47" s="2">
        <v>139</v>
      </c>
      <c r="AP47" s="2">
        <v>1356</v>
      </c>
      <c r="AQ47" s="2">
        <v>128</v>
      </c>
      <c r="AR47" s="2">
        <v>1314</v>
      </c>
      <c r="AS47" s="2">
        <v>11</v>
      </c>
      <c r="AT47" s="2">
        <v>42</v>
      </c>
      <c r="AU47" s="2">
        <v>0</v>
      </c>
      <c r="AV47" s="2">
        <v>0</v>
      </c>
      <c r="AW47" s="2">
        <v>34</v>
      </c>
      <c r="AX47" s="2">
        <v>524</v>
      </c>
      <c r="AY47" s="2">
        <v>0</v>
      </c>
      <c r="AZ47" s="2">
        <v>0</v>
      </c>
      <c r="BA47" s="2">
        <v>2</v>
      </c>
      <c r="BB47" s="2">
        <v>489</v>
      </c>
      <c r="BC47" s="2">
        <v>55</v>
      </c>
      <c r="BD47" s="2">
        <v>724</v>
      </c>
      <c r="BE47" s="2">
        <v>1184</v>
      </c>
      <c r="BF47" s="2">
        <v>500</v>
      </c>
      <c r="BG47" s="2">
        <v>500</v>
      </c>
      <c r="BH47" s="2">
        <v>9</v>
      </c>
      <c r="BI47" s="2">
        <v>1</v>
      </c>
      <c r="BJ47" s="2">
        <v>1</v>
      </c>
      <c r="BK47" s="2">
        <v>0</v>
      </c>
      <c r="BL47" s="58">
        <v>163404.4</v>
      </c>
      <c r="BM47" s="59">
        <v>173403.90000000002</v>
      </c>
      <c r="BN47" s="59">
        <v>241212.14</v>
      </c>
      <c r="BO47" s="59">
        <v>21426</v>
      </c>
      <c r="BP47" s="60">
        <v>573185.35999999987</v>
      </c>
      <c r="BQ47" s="25">
        <v>178627.34</v>
      </c>
      <c r="BR47" s="25">
        <v>144460.79</v>
      </c>
      <c r="BS47" s="25">
        <v>230155.31</v>
      </c>
      <c r="BT47" s="25">
        <v>113338</v>
      </c>
      <c r="BU47" s="26">
        <v>607703.04000000004</v>
      </c>
      <c r="BV47" s="65">
        <v>134605.78</v>
      </c>
      <c r="BW47" s="66">
        <v>199480.79</v>
      </c>
      <c r="BX47" s="66">
        <v>204255.76999999996</v>
      </c>
      <c r="BY47" s="66">
        <v>58910.75</v>
      </c>
      <c r="BZ47" s="67">
        <v>555543.65999999992</v>
      </c>
    </row>
    <row r="48" spans="1:78" x14ac:dyDescent="0.35">
      <c r="A48" s="19" t="s">
        <v>37</v>
      </c>
      <c r="B48" s="1">
        <v>1181.7909999999999</v>
      </c>
      <c r="C48" s="23">
        <v>4299314</v>
      </c>
      <c r="D48" s="1">
        <v>66.039999999999992</v>
      </c>
      <c r="E48" s="23">
        <v>416240</v>
      </c>
      <c r="F48" s="1">
        <v>37.199999999999996</v>
      </c>
      <c r="G48" s="23">
        <v>185738</v>
      </c>
      <c r="H48" s="1">
        <v>556.83300000000008</v>
      </c>
      <c r="I48" s="23">
        <v>2784180</v>
      </c>
      <c r="J48" s="1">
        <v>521.71800000000007</v>
      </c>
      <c r="K48" s="23">
        <v>913156</v>
      </c>
      <c r="L48" s="1">
        <v>4.34</v>
      </c>
      <c r="M48" s="23">
        <v>17668</v>
      </c>
      <c r="N48" s="1">
        <v>21.519999999999996</v>
      </c>
      <c r="O48" s="23">
        <v>62753</v>
      </c>
      <c r="P48" s="1">
        <v>11.46</v>
      </c>
      <c r="Q48" s="23">
        <v>44288</v>
      </c>
      <c r="R48" s="1">
        <v>9.4</v>
      </c>
      <c r="S48" s="23">
        <v>15260</v>
      </c>
      <c r="T48" s="1">
        <v>0.65999999999999992</v>
      </c>
      <c r="U48" s="23">
        <v>3205</v>
      </c>
      <c r="V48" s="1">
        <v>495.85800000000012</v>
      </c>
      <c r="W48" s="23">
        <v>832735</v>
      </c>
      <c r="X48" s="1">
        <v>87.228000000000009</v>
      </c>
      <c r="Y48" s="23">
        <v>163197</v>
      </c>
      <c r="Z48" s="1">
        <v>178.9</v>
      </c>
      <c r="AA48" s="23">
        <v>168908</v>
      </c>
      <c r="AB48" s="1">
        <v>960.28299999999967</v>
      </c>
      <c r="AC48" s="23">
        <v>3875047</v>
      </c>
      <c r="AD48" s="1">
        <v>0</v>
      </c>
      <c r="AE48" s="23">
        <v>0</v>
      </c>
      <c r="AF48" s="1">
        <v>2.5</v>
      </c>
      <c r="AG48" s="23">
        <v>3000</v>
      </c>
      <c r="AH48" s="2">
        <v>39</v>
      </c>
      <c r="AI48" s="24">
        <v>103056</v>
      </c>
      <c r="AJ48" s="2">
        <v>120</v>
      </c>
      <c r="AK48" s="24">
        <v>78553</v>
      </c>
      <c r="AL48" s="2">
        <v>549</v>
      </c>
      <c r="AM48" s="2">
        <v>7</v>
      </c>
      <c r="AN48" s="24">
        <v>2225</v>
      </c>
      <c r="AO48" s="2">
        <v>174</v>
      </c>
      <c r="AP48" s="2">
        <v>2253.6</v>
      </c>
      <c r="AQ48" s="2">
        <v>161</v>
      </c>
      <c r="AR48" s="2">
        <v>1993.6</v>
      </c>
      <c r="AS48" s="2">
        <v>13</v>
      </c>
      <c r="AT48" s="2">
        <v>260</v>
      </c>
      <c r="AU48" s="2">
        <v>0</v>
      </c>
      <c r="AV48" s="2">
        <v>0</v>
      </c>
      <c r="AW48" s="2">
        <v>64</v>
      </c>
      <c r="AX48" s="2">
        <v>1136.4000000000001</v>
      </c>
      <c r="AY48" s="2">
        <v>2</v>
      </c>
      <c r="AZ48" s="2">
        <v>24</v>
      </c>
      <c r="BA48" s="2">
        <v>0</v>
      </c>
      <c r="BB48" s="2">
        <v>0</v>
      </c>
      <c r="BC48" s="2">
        <v>138</v>
      </c>
      <c r="BD48" s="2">
        <v>597</v>
      </c>
      <c r="BE48" s="2">
        <v>2210</v>
      </c>
      <c r="BF48" s="2">
        <v>0</v>
      </c>
      <c r="BG48" s="2">
        <v>0</v>
      </c>
      <c r="BH48" s="2">
        <v>37</v>
      </c>
      <c r="BI48" s="2">
        <v>29</v>
      </c>
      <c r="BJ48" s="2">
        <v>1</v>
      </c>
      <c r="BK48" s="2">
        <v>5</v>
      </c>
      <c r="BL48" s="58">
        <v>572767.01</v>
      </c>
      <c r="BM48" s="59">
        <v>321228.45999999996</v>
      </c>
      <c r="BN48" s="59">
        <v>236054.47</v>
      </c>
      <c r="BO48" s="59">
        <v>664332.74</v>
      </c>
      <c r="BP48" s="60">
        <v>1632046.68</v>
      </c>
      <c r="BQ48" s="25">
        <v>1089604.8699999999</v>
      </c>
      <c r="BR48" s="25">
        <v>172975.35999999999</v>
      </c>
      <c r="BS48" s="25">
        <v>249480.42999999996</v>
      </c>
      <c r="BT48" s="25">
        <v>215220.73</v>
      </c>
      <c r="BU48" s="26">
        <v>1630763</v>
      </c>
      <c r="BV48" s="65">
        <v>743637.5199999999</v>
      </c>
      <c r="BW48" s="66">
        <v>363433.46</v>
      </c>
      <c r="BX48" s="66">
        <v>348101.28</v>
      </c>
      <c r="BY48" s="66">
        <v>184584.08000000002</v>
      </c>
      <c r="BZ48" s="67">
        <v>1572980.3</v>
      </c>
    </row>
    <row r="49" spans="1:78" x14ac:dyDescent="0.35">
      <c r="A49" s="19" t="s">
        <v>46</v>
      </c>
      <c r="B49" s="1">
        <v>243.06</v>
      </c>
      <c r="C49" s="23">
        <v>942158.5</v>
      </c>
      <c r="D49" s="1">
        <v>0</v>
      </c>
      <c r="E49" s="23">
        <v>0</v>
      </c>
      <c r="F49" s="1">
        <v>9.43</v>
      </c>
      <c r="G49" s="23">
        <v>54724</v>
      </c>
      <c r="H49" s="1">
        <v>157.79</v>
      </c>
      <c r="I49" s="23">
        <v>727110.5</v>
      </c>
      <c r="J49" s="1">
        <v>75.839999999999989</v>
      </c>
      <c r="K49" s="23">
        <v>160324</v>
      </c>
      <c r="L49" s="1">
        <v>13.090000000000002</v>
      </c>
      <c r="M49" s="23">
        <v>58024</v>
      </c>
      <c r="N49" s="1">
        <v>4.17</v>
      </c>
      <c r="O49" s="23">
        <v>12763</v>
      </c>
      <c r="P49" s="1">
        <v>0</v>
      </c>
      <c r="Q49" s="23">
        <v>0</v>
      </c>
      <c r="R49" s="1">
        <v>0</v>
      </c>
      <c r="S49" s="23">
        <v>0</v>
      </c>
      <c r="T49" s="1">
        <v>4.17</v>
      </c>
      <c r="U49" s="23">
        <v>12763</v>
      </c>
      <c r="V49" s="1">
        <v>58.580000000000005</v>
      </c>
      <c r="W49" s="23">
        <v>89537</v>
      </c>
      <c r="X49" s="1">
        <v>2.13</v>
      </c>
      <c r="Y49" s="23">
        <v>3006</v>
      </c>
      <c r="Z49" s="1">
        <v>20.570000000000004</v>
      </c>
      <c r="AA49" s="23">
        <v>34171.5</v>
      </c>
      <c r="AB49" s="1">
        <v>211.47</v>
      </c>
      <c r="AC49" s="23">
        <v>869188</v>
      </c>
      <c r="AD49" s="1">
        <v>0</v>
      </c>
      <c r="AE49" s="23">
        <v>0</v>
      </c>
      <c r="AF49" s="1">
        <v>0</v>
      </c>
      <c r="AG49" s="23">
        <v>0</v>
      </c>
      <c r="AH49" s="2">
        <v>12</v>
      </c>
      <c r="AI49" s="24">
        <v>72984</v>
      </c>
      <c r="AJ49" s="2">
        <v>56</v>
      </c>
      <c r="AK49" s="24">
        <v>14626</v>
      </c>
      <c r="AL49" s="2">
        <v>54</v>
      </c>
      <c r="AM49" s="2">
        <v>2</v>
      </c>
      <c r="AN49" s="24">
        <v>2438</v>
      </c>
      <c r="AO49" s="2">
        <v>90</v>
      </c>
      <c r="AP49" s="2">
        <v>648</v>
      </c>
      <c r="AQ49" s="2">
        <v>85</v>
      </c>
      <c r="AR49" s="2">
        <v>615</v>
      </c>
      <c r="AS49" s="2">
        <v>5</v>
      </c>
      <c r="AT49" s="2">
        <v>33</v>
      </c>
      <c r="AU49" s="2">
        <v>1</v>
      </c>
      <c r="AV49" s="2">
        <v>17</v>
      </c>
      <c r="AW49" s="2">
        <v>76</v>
      </c>
      <c r="AX49" s="2">
        <v>820</v>
      </c>
      <c r="AY49" s="2">
        <v>2</v>
      </c>
      <c r="AZ49" s="2">
        <v>90</v>
      </c>
      <c r="BA49" s="2">
        <v>1</v>
      </c>
      <c r="BB49" s="2">
        <v>99</v>
      </c>
      <c r="BC49" s="2">
        <v>58</v>
      </c>
      <c r="BD49" s="2">
        <v>1909</v>
      </c>
      <c r="BE49" s="2">
        <v>4588</v>
      </c>
      <c r="BF49" s="2">
        <v>0</v>
      </c>
      <c r="BG49" s="2">
        <v>0</v>
      </c>
      <c r="BH49" s="2">
        <v>4</v>
      </c>
      <c r="BI49" s="2">
        <v>4</v>
      </c>
      <c r="BJ49" s="2">
        <v>0</v>
      </c>
      <c r="BK49" s="2">
        <v>0</v>
      </c>
      <c r="BL49" s="58">
        <v>78992.490000000005</v>
      </c>
      <c r="BM49" s="59">
        <v>207649.56</v>
      </c>
      <c r="BN49" s="59">
        <v>651768</v>
      </c>
      <c r="BO49" s="59">
        <v>377178.9</v>
      </c>
      <c r="BP49" s="60">
        <v>1261967.8800000001</v>
      </c>
      <c r="BQ49" s="25">
        <v>29245.54</v>
      </c>
      <c r="BR49" s="25">
        <v>128805.96</v>
      </c>
      <c r="BS49" s="25">
        <v>95213.33</v>
      </c>
      <c r="BT49" s="25">
        <v>484164.97</v>
      </c>
      <c r="BU49" s="26">
        <v>723211.81</v>
      </c>
      <c r="BV49" s="65">
        <v>36290.400000000001</v>
      </c>
      <c r="BW49" s="66">
        <v>244094.03</v>
      </c>
      <c r="BX49" s="66">
        <v>1432714</v>
      </c>
      <c r="BY49" s="66">
        <v>971623.04</v>
      </c>
      <c r="BZ49" s="67">
        <v>2673507.4700000002</v>
      </c>
    </row>
    <row r="50" spans="1:78" x14ac:dyDescent="0.35">
      <c r="A50" s="19" t="s">
        <v>76</v>
      </c>
      <c r="B50" s="1">
        <v>567.30700000000002</v>
      </c>
      <c r="C50" s="23">
        <v>2116711.6</v>
      </c>
      <c r="D50" s="1">
        <v>16.094000000000001</v>
      </c>
      <c r="E50" s="23">
        <v>115992</v>
      </c>
      <c r="F50" s="1">
        <v>86.6</v>
      </c>
      <c r="G50" s="23">
        <v>447960</v>
      </c>
      <c r="H50" s="1">
        <v>262.94300000000004</v>
      </c>
      <c r="I50" s="23">
        <v>1157963.6000000001</v>
      </c>
      <c r="J50" s="1">
        <v>201.67000000000002</v>
      </c>
      <c r="K50" s="23">
        <v>394796</v>
      </c>
      <c r="L50" s="1">
        <v>22.580000000000002</v>
      </c>
      <c r="M50" s="23">
        <v>65736</v>
      </c>
      <c r="N50" s="1">
        <v>28.957000000000001</v>
      </c>
      <c r="O50" s="23">
        <v>80214</v>
      </c>
      <c r="P50" s="1">
        <v>10.45</v>
      </c>
      <c r="Q50" s="23">
        <v>25906</v>
      </c>
      <c r="R50" s="1">
        <v>17.196999999999999</v>
      </c>
      <c r="S50" s="23">
        <v>51129</v>
      </c>
      <c r="T50" s="1">
        <v>1.31</v>
      </c>
      <c r="U50" s="23">
        <v>3179</v>
      </c>
      <c r="V50" s="1">
        <v>150.13300000000004</v>
      </c>
      <c r="W50" s="23">
        <v>248846</v>
      </c>
      <c r="X50" s="1">
        <v>3.891</v>
      </c>
      <c r="Y50" s="23">
        <v>6893</v>
      </c>
      <c r="Z50" s="1">
        <v>59.332000000000008</v>
      </c>
      <c r="AA50" s="23">
        <v>120404</v>
      </c>
      <c r="AB50" s="1">
        <v>444.07199999999995</v>
      </c>
      <c r="AC50" s="23">
        <v>1784264.6</v>
      </c>
      <c r="AD50" s="1">
        <v>0</v>
      </c>
      <c r="AE50" s="23">
        <v>0</v>
      </c>
      <c r="AF50" s="1">
        <v>0</v>
      </c>
      <c r="AG50" s="23">
        <v>0</v>
      </c>
      <c r="AH50" s="2">
        <v>25</v>
      </c>
      <c r="AI50" s="24">
        <v>31334</v>
      </c>
      <c r="AJ50" s="2">
        <v>172</v>
      </c>
      <c r="AK50" s="24">
        <v>70432</v>
      </c>
      <c r="AL50" s="2">
        <v>589</v>
      </c>
      <c r="AM50" s="2">
        <v>7</v>
      </c>
      <c r="AN50" s="24">
        <v>5491</v>
      </c>
      <c r="AO50" s="2">
        <v>202</v>
      </c>
      <c r="AP50" s="2">
        <v>1648.3</v>
      </c>
      <c r="AQ50" s="2">
        <v>188</v>
      </c>
      <c r="AR50" s="2">
        <v>1506.3</v>
      </c>
      <c r="AS50" s="2">
        <v>14</v>
      </c>
      <c r="AT50" s="2">
        <v>142</v>
      </c>
      <c r="AU50" s="2">
        <v>1</v>
      </c>
      <c r="AV50" s="2">
        <v>9</v>
      </c>
      <c r="AW50" s="2">
        <v>80</v>
      </c>
      <c r="AX50" s="2">
        <v>1357</v>
      </c>
      <c r="AY50" s="2">
        <v>9</v>
      </c>
      <c r="AZ50" s="2">
        <v>311</v>
      </c>
      <c r="BA50" s="2">
        <v>5</v>
      </c>
      <c r="BB50" s="2">
        <v>1111</v>
      </c>
      <c r="BC50" s="2">
        <v>85</v>
      </c>
      <c r="BD50" s="2">
        <v>285</v>
      </c>
      <c r="BE50" s="2">
        <v>798</v>
      </c>
      <c r="BF50" s="2">
        <v>0</v>
      </c>
      <c r="BG50" s="2">
        <v>0</v>
      </c>
      <c r="BH50" s="2">
        <v>5</v>
      </c>
      <c r="BI50" s="2">
        <v>3</v>
      </c>
      <c r="BJ50" s="2">
        <v>4</v>
      </c>
      <c r="BK50" s="2">
        <v>2</v>
      </c>
      <c r="BL50" s="58">
        <v>989762.46</v>
      </c>
      <c r="BM50" s="59">
        <v>349817.08999999997</v>
      </c>
      <c r="BN50" s="59">
        <v>200382.7</v>
      </c>
      <c r="BO50" s="59">
        <v>1060040.32</v>
      </c>
      <c r="BP50" s="60">
        <v>2488187.5699999998</v>
      </c>
      <c r="BQ50" s="25">
        <v>419385.83999999997</v>
      </c>
      <c r="BR50" s="25">
        <v>234600.38</v>
      </c>
      <c r="BS50" s="25">
        <v>182744.20000000004</v>
      </c>
      <c r="BT50" s="25">
        <v>712541.07</v>
      </c>
      <c r="BU50" s="26">
        <v>1474654.29</v>
      </c>
      <c r="BV50" s="65">
        <v>523000.57999999996</v>
      </c>
      <c r="BW50" s="66">
        <v>309954.78999999992</v>
      </c>
      <c r="BX50" s="66">
        <v>260662.46</v>
      </c>
      <c r="BY50" s="66">
        <v>811821.5</v>
      </c>
      <c r="BZ50" s="67">
        <v>1819051.32</v>
      </c>
    </row>
    <row r="51" spans="1:78" x14ac:dyDescent="0.35">
      <c r="A51" s="19" t="s">
        <v>22</v>
      </c>
      <c r="B51" s="1">
        <v>597.34500000000003</v>
      </c>
      <c r="C51" s="23">
        <v>2358743</v>
      </c>
      <c r="D51" s="1">
        <v>20.3</v>
      </c>
      <c r="E51" s="23">
        <v>228222</v>
      </c>
      <c r="F51" s="1">
        <v>46.429999999999993</v>
      </c>
      <c r="G51" s="23">
        <v>287846</v>
      </c>
      <c r="H51" s="1">
        <v>328.68500000000006</v>
      </c>
      <c r="I51" s="23">
        <v>1420340</v>
      </c>
      <c r="J51" s="1">
        <v>201.93</v>
      </c>
      <c r="K51" s="23">
        <v>422335</v>
      </c>
      <c r="L51" s="1">
        <v>3.96</v>
      </c>
      <c r="M51" s="23">
        <v>15634</v>
      </c>
      <c r="N51" s="1">
        <v>3.5999999999999996</v>
      </c>
      <c r="O51" s="23">
        <v>6767</v>
      </c>
      <c r="P51" s="1">
        <v>0</v>
      </c>
      <c r="Q51" s="23">
        <v>0</v>
      </c>
      <c r="R51" s="1">
        <v>1.8399999999999999</v>
      </c>
      <c r="S51" s="23">
        <v>3300</v>
      </c>
      <c r="T51" s="1">
        <v>1.76</v>
      </c>
      <c r="U51" s="23">
        <v>3467</v>
      </c>
      <c r="V51" s="1">
        <v>194.37</v>
      </c>
      <c r="W51" s="23">
        <v>399934</v>
      </c>
      <c r="X51" s="1">
        <v>9.4399999999999977</v>
      </c>
      <c r="Y51" s="23">
        <v>23611</v>
      </c>
      <c r="Z51" s="1">
        <v>56.375999999999991</v>
      </c>
      <c r="AA51" s="23">
        <v>117059</v>
      </c>
      <c r="AB51" s="1">
        <v>450.017</v>
      </c>
      <c r="AC51" s="23">
        <v>1926148.75</v>
      </c>
      <c r="AD51" s="1">
        <v>5</v>
      </c>
      <c r="AE51" s="23">
        <v>27721</v>
      </c>
      <c r="AF51" s="1">
        <v>1.4</v>
      </c>
      <c r="AG51" s="23">
        <v>1030</v>
      </c>
      <c r="AH51" s="2">
        <v>34</v>
      </c>
      <c r="AI51" s="24">
        <v>73025</v>
      </c>
      <c r="AJ51" s="2">
        <v>95</v>
      </c>
      <c r="AK51" s="24">
        <v>134541</v>
      </c>
      <c r="AL51" s="2">
        <v>302</v>
      </c>
      <c r="AM51" s="2">
        <v>3</v>
      </c>
      <c r="AN51" s="24">
        <v>1310</v>
      </c>
      <c r="AO51" s="2">
        <v>152</v>
      </c>
      <c r="AP51" s="2">
        <v>1138.0360000000001</v>
      </c>
      <c r="AQ51" s="2">
        <v>148</v>
      </c>
      <c r="AR51" s="2">
        <v>1086.0360000000001</v>
      </c>
      <c r="AS51" s="2">
        <v>4</v>
      </c>
      <c r="AT51" s="2">
        <v>52</v>
      </c>
      <c r="AU51" s="2">
        <v>1</v>
      </c>
      <c r="AV51" s="2">
        <v>5</v>
      </c>
      <c r="AW51" s="2">
        <v>37</v>
      </c>
      <c r="AX51" s="2">
        <v>2004</v>
      </c>
      <c r="AY51" s="2">
        <v>2</v>
      </c>
      <c r="AZ51" s="2">
        <v>11</v>
      </c>
      <c r="BA51" s="2">
        <v>3</v>
      </c>
      <c r="BB51" s="2">
        <v>106</v>
      </c>
      <c r="BC51" s="2">
        <v>78</v>
      </c>
      <c r="BD51" s="2">
        <v>52</v>
      </c>
      <c r="BE51" s="2">
        <v>56</v>
      </c>
      <c r="BF51" s="2">
        <v>0</v>
      </c>
      <c r="BG51" s="2">
        <v>0</v>
      </c>
      <c r="BH51" s="2">
        <v>18</v>
      </c>
      <c r="BI51" s="2">
        <v>7</v>
      </c>
      <c r="BJ51" s="2">
        <v>2</v>
      </c>
      <c r="BK51" s="2">
        <v>6</v>
      </c>
      <c r="BL51" s="58">
        <v>1022712.72</v>
      </c>
      <c r="BM51" s="59">
        <v>409711.37999999995</v>
      </c>
      <c r="BN51" s="59">
        <v>483336.49</v>
      </c>
      <c r="BO51" s="59">
        <v>1462156.87</v>
      </c>
      <c r="BP51" s="60">
        <v>1361023.54</v>
      </c>
      <c r="BQ51" s="25">
        <v>1397701.98</v>
      </c>
      <c r="BR51" s="25">
        <v>282025.11000000004</v>
      </c>
      <c r="BS51" s="25">
        <v>414473.37</v>
      </c>
      <c r="BT51" s="25">
        <v>1015098.15</v>
      </c>
      <c r="BU51" s="26">
        <v>927301.34</v>
      </c>
      <c r="BV51" s="65">
        <v>1391354.51</v>
      </c>
      <c r="BW51" s="66">
        <v>332041.68000000005</v>
      </c>
      <c r="BX51" s="66">
        <v>589387.31999999995</v>
      </c>
      <c r="BY51" s="66">
        <v>554485.26</v>
      </c>
      <c r="BZ51" s="67">
        <v>975199.09000000008</v>
      </c>
    </row>
    <row r="52" spans="1:78" x14ac:dyDescent="0.35">
      <c r="A52" s="19" t="s">
        <v>14</v>
      </c>
      <c r="B52" s="1">
        <v>643.32199999999978</v>
      </c>
      <c r="C52" s="23">
        <v>2553778.52</v>
      </c>
      <c r="D52" s="1">
        <v>6.8</v>
      </c>
      <c r="E52" s="23">
        <v>40120</v>
      </c>
      <c r="F52" s="1">
        <v>10.37</v>
      </c>
      <c r="G52" s="23">
        <v>64820</v>
      </c>
      <c r="H52" s="1">
        <v>380.2940000000001</v>
      </c>
      <c r="I52" s="23">
        <v>1966025.02</v>
      </c>
      <c r="J52" s="1">
        <v>245.858</v>
      </c>
      <c r="K52" s="23">
        <v>482813.5</v>
      </c>
      <c r="L52" s="1">
        <v>9.8999999999999986</v>
      </c>
      <c r="M52" s="23">
        <v>43720</v>
      </c>
      <c r="N52" s="1">
        <v>26.799999999999997</v>
      </c>
      <c r="O52" s="23">
        <v>75294</v>
      </c>
      <c r="P52" s="1">
        <v>0</v>
      </c>
      <c r="Q52" s="23">
        <v>0</v>
      </c>
      <c r="R52" s="1">
        <v>26.799999999999997</v>
      </c>
      <c r="S52" s="23">
        <v>75294</v>
      </c>
      <c r="T52" s="1">
        <v>0</v>
      </c>
      <c r="U52" s="23">
        <v>0</v>
      </c>
      <c r="V52" s="1">
        <v>209.15800000000002</v>
      </c>
      <c r="W52" s="23">
        <v>363799.5</v>
      </c>
      <c r="X52" s="1">
        <v>52.19</v>
      </c>
      <c r="Y52" s="23">
        <v>135730</v>
      </c>
      <c r="Z52" s="1">
        <v>59.314999999999998</v>
      </c>
      <c r="AA52" s="23">
        <v>126052.984</v>
      </c>
      <c r="AB52" s="1">
        <v>380.54</v>
      </c>
      <c r="AC52" s="23">
        <v>1835072.8399999999</v>
      </c>
      <c r="AD52" s="1">
        <v>9.49</v>
      </c>
      <c r="AE52" s="23">
        <v>0</v>
      </c>
      <c r="AF52" s="1">
        <v>0</v>
      </c>
      <c r="AG52" s="23">
        <v>0</v>
      </c>
      <c r="AH52" s="2">
        <v>28</v>
      </c>
      <c r="AI52" s="24">
        <v>36719</v>
      </c>
      <c r="AJ52" s="2">
        <v>248</v>
      </c>
      <c r="AK52" s="24">
        <v>37923.597000000002</v>
      </c>
      <c r="AL52" s="2">
        <v>136</v>
      </c>
      <c r="AM52" s="2">
        <v>6</v>
      </c>
      <c r="AN52" s="24">
        <v>9606</v>
      </c>
      <c r="AO52" s="2">
        <v>81</v>
      </c>
      <c r="AP52" s="2">
        <v>685</v>
      </c>
      <c r="AQ52" s="2">
        <v>80</v>
      </c>
      <c r="AR52" s="2">
        <v>679</v>
      </c>
      <c r="AS52" s="2">
        <v>1</v>
      </c>
      <c r="AT52" s="2">
        <v>6</v>
      </c>
      <c r="AU52" s="2">
        <v>0</v>
      </c>
      <c r="AV52" s="2">
        <v>0</v>
      </c>
      <c r="AW52" s="2">
        <v>16</v>
      </c>
      <c r="AX52" s="2">
        <v>308</v>
      </c>
      <c r="AY52" s="2">
        <v>1</v>
      </c>
      <c r="AZ52" s="2">
        <v>30</v>
      </c>
      <c r="BA52" s="2">
        <v>0</v>
      </c>
      <c r="BB52" s="2">
        <v>0</v>
      </c>
      <c r="BC52" s="2">
        <v>4</v>
      </c>
      <c r="BD52" s="2">
        <v>593</v>
      </c>
      <c r="BE52" s="2">
        <v>453</v>
      </c>
      <c r="BF52" s="2">
        <v>0</v>
      </c>
      <c r="BG52" s="2">
        <v>0</v>
      </c>
      <c r="BH52" s="2">
        <v>17</v>
      </c>
      <c r="BI52" s="2">
        <v>13</v>
      </c>
      <c r="BJ52" s="2">
        <v>0</v>
      </c>
      <c r="BK52" s="2">
        <v>2</v>
      </c>
      <c r="BL52" s="58">
        <v>142752.85</v>
      </c>
      <c r="BM52" s="59">
        <v>170497.63</v>
      </c>
      <c r="BN52" s="59">
        <v>270282.59999999998</v>
      </c>
      <c r="BO52" s="59">
        <v>1320081</v>
      </c>
      <c r="BP52" s="60">
        <v>646035.05000000005</v>
      </c>
      <c r="BQ52" s="25">
        <v>121487.73999999999</v>
      </c>
      <c r="BR52" s="25">
        <v>142874.56</v>
      </c>
      <c r="BS52" s="25">
        <v>414063.99</v>
      </c>
      <c r="BT52" s="25">
        <v>996854</v>
      </c>
      <c r="BU52" s="26">
        <v>1370060.54</v>
      </c>
      <c r="BV52" s="65">
        <v>142072.49</v>
      </c>
      <c r="BW52" s="66">
        <v>156894.5</v>
      </c>
      <c r="BX52" s="66">
        <v>646642.17000000004</v>
      </c>
      <c r="BY52" s="66">
        <v>1852351.8</v>
      </c>
      <c r="BZ52" s="67">
        <v>1741444.07</v>
      </c>
    </row>
    <row r="53" spans="1:78" x14ac:dyDescent="0.35">
      <c r="A53" s="19" t="s">
        <v>77</v>
      </c>
      <c r="B53" s="1">
        <v>654.21360000000004</v>
      </c>
      <c r="C53" s="23">
        <v>2717322</v>
      </c>
      <c r="D53" s="1">
        <v>50.3</v>
      </c>
      <c r="E53" s="23">
        <v>326900</v>
      </c>
      <c r="F53" s="1">
        <v>59.8</v>
      </c>
      <c r="G53" s="23">
        <v>389609</v>
      </c>
      <c r="H53" s="1">
        <v>285.79359999999997</v>
      </c>
      <c r="I53" s="23">
        <v>1579480</v>
      </c>
      <c r="J53" s="1">
        <v>258.32000000000005</v>
      </c>
      <c r="K53" s="23">
        <v>421333</v>
      </c>
      <c r="L53" s="1">
        <v>2.0300000000000002</v>
      </c>
      <c r="M53" s="23">
        <v>6550</v>
      </c>
      <c r="N53" s="1">
        <v>24.480000000000004</v>
      </c>
      <c r="O53" s="23">
        <v>52504</v>
      </c>
      <c r="P53" s="1">
        <v>16.103999999999999</v>
      </c>
      <c r="Q53" s="23">
        <v>34369</v>
      </c>
      <c r="R53" s="1">
        <v>4.8760000000000003</v>
      </c>
      <c r="S53" s="23">
        <v>10435</v>
      </c>
      <c r="T53" s="1">
        <v>3.5</v>
      </c>
      <c r="U53" s="23">
        <v>7700</v>
      </c>
      <c r="V53" s="1">
        <v>231.81</v>
      </c>
      <c r="W53" s="23">
        <v>362279</v>
      </c>
      <c r="X53" s="1">
        <v>9.15</v>
      </c>
      <c r="Y53" s="23">
        <v>120079</v>
      </c>
      <c r="Z53" s="1">
        <v>42.53</v>
      </c>
      <c r="AA53" s="23">
        <v>82204</v>
      </c>
      <c r="AB53" s="1">
        <v>582.42359999999996</v>
      </c>
      <c r="AC53" s="23">
        <v>2523768</v>
      </c>
      <c r="AD53" s="1">
        <v>0</v>
      </c>
      <c r="AE53" s="23">
        <v>0</v>
      </c>
      <c r="AF53" s="1">
        <v>0</v>
      </c>
      <c r="AG53" s="23">
        <v>0</v>
      </c>
      <c r="AH53" s="2">
        <v>26</v>
      </c>
      <c r="AI53" s="24">
        <v>111264</v>
      </c>
      <c r="AJ53" s="2">
        <v>1505</v>
      </c>
      <c r="AK53" s="24">
        <v>49074</v>
      </c>
      <c r="AL53" s="2">
        <v>230</v>
      </c>
      <c r="AM53" s="2">
        <v>4</v>
      </c>
      <c r="AN53" s="24">
        <v>12111</v>
      </c>
      <c r="AO53" s="2">
        <v>135</v>
      </c>
      <c r="AP53" s="2">
        <v>1900.1</v>
      </c>
      <c r="AQ53" s="2">
        <v>129</v>
      </c>
      <c r="AR53" s="2">
        <v>1813.1</v>
      </c>
      <c r="AS53" s="2">
        <v>6</v>
      </c>
      <c r="AT53" s="2">
        <v>87</v>
      </c>
      <c r="AU53" s="2">
        <v>0</v>
      </c>
      <c r="AV53" s="2">
        <v>0</v>
      </c>
      <c r="AW53" s="2">
        <v>44</v>
      </c>
      <c r="AX53" s="2">
        <v>1668.4</v>
      </c>
      <c r="AY53" s="2">
        <v>0</v>
      </c>
      <c r="AZ53" s="2">
        <v>0</v>
      </c>
      <c r="BA53" s="2">
        <v>5</v>
      </c>
      <c r="BB53" s="2">
        <v>1608</v>
      </c>
      <c r="BC53" s="2">
        <v>54</v>
      </c>
      <c r="BD53" s="2">
        <v>312</v>
      </c>
      <c r="BE53" s="2">
        <v>918</v>
      </c>
      <c r="BF53" s="2">
        <v>1</v>
      </c>
      <c r="BG53" s="2">
        <v>36</v>
      </c>
      <c r="BH53" s="2">
        <v>13</v>
      </c>
      <c r="BI53" s="2">
        <v>3</v>
      </c>
      <c r="BJ53" s="2">
        <v>12</v>
      </c>
      <c r="BK53" s="2">
        <v>2</v>
      </c>
      <c r="BL53" s="58">
        <v>728321.79999999993</v>
      </c>
      <c r="BM53" s="59">
        <v>884952.09000000008</v>
      </c>
      <c r="BN53" s="59">
        <v>841004.35000000009</v>
      </c>
      <c r="BO53" s="59">
        <v>1696043.1500000001</v>
      </c>
      <c r="BP53" s="60">
        <v>963286.28999999992</v>
      </c>
      <c r="BQ53" s="25">
        <v>650418.04999999993</v>
      </c>
      <c r="BR53" s="25">
        <v>634203.25</v>
      </c>
      <c r="BS53" s="25">
        <v>851867.88</v>
      </c>
      <c r="BT53" s="25">
        <v>1635203.13</v>
      </c>
      <c r="BU53" s="26">
        <v>651312.3600000001</v>
      </c>
      <c r="BV53" s="65">
        <v>659869</v>
      </c>
      <c r="BW53" s="66">
        <v>733703.13</v>
      </c>
      <c r="BX53" s="66">
        <v>1374298.21</v>
      </c>
      <c r="BY53" s="66">
        <v>713478.22</v>
      </c>
      <c r="BZ53" s="67">
        <v>924449.75</v>
      </c>
    </row>
    <row r="54" spans="1:78" x14ac:dyDescent="0.35">
      <c r="A54" s="19" t="s">
        <v>47</v>
      </c>
      <c r="B54" s="1">
        <v>74.06</v>
      </c>
      <c r="C54" s="23">
        <v>282738</v>
      </c>
      <c r="D54" s="1">
        <v>0</v>
      </c>
      <c r="E54" s="23">
        <v>0</v>
      </c>
      <c r="F54" s="1">
        <v>0</v>
      </c>
      <c r="G54" s="23">
        <v>0</v>
      </c>
      <c r="H54" s="1">
        <v>56.675000000000004</v>
      </c>
      <c r="I54" s="23">
        <v>242464</v>
      </c>
      <c r="J54" s="1">
        <v>17.385000000000002</v>
      </c>
      <c r="K54" s="23">
        <v>40274</v>
      </c>
      <c r="L54" s="1">
        <v>9.0299999999999994</v>
      </c>
      <c r="M54" s="23">
        <v>25073</v>
      </c>
      <c r="N54" s="1">
        <v>0.47499999999999998</v>
      </c>
      <c r="O54" s="23">
        <v>1296</v>
      </c>
      <c r="P54" s="1">
        <v>0</v>
      </c>
      <c r="Q54" s="23">
        <v>0</v>
      </c>
      <c r="R54" s="1">
        <v>0</v>
      </c>
      <c r="S54" s="23">
        <v>0</v>
      </c>
      <c r="T54" s="1">
        <v>0.47499999999999998</v>
      </c>
      <c r="U54" s="23">
        <v>1296</v>
      </c>
      <c r="V54" s="1">
        <v>7.879999999999999</v>
      </c>
      <c r="W54" s="23">
        <v>13905</v>
      </c>
      <c r="X54" s="1">
        <v>0.30000000000000004</v>
      </c>
      <c r="Y54" s="23">
        <v>450</v>
      </c>
      <c r="Z54" s="1">
        <v>5.4499999999999993</v>
      </c>
      <c r="AA54" s="23">
        <v>8180</v>
      </c>
      <c r="AB54" s="1">
        <v>58.030000000000008</v>
      </c>
      <c r="AC54" s="23">
        <v>228406</v>
      </c>
      <c r="AD54" s="1">
        <v>0</v>
      </c>
      <c r="AE54" s="23">
        <v>0</v>
      </c>
      <c r="AF54" s="1">
        <v>0</v>
      </c>
      <c r="AG54" s="23">
        <v>0</v>
      </c>
      <c r="AH54" s="2">
        <v>4</v>
      </c>
      <c r="AI54" s="24">
        <v>1100</v>
      </c>
      <c r="AJ54" s="2">
        <v>34</v>
      </c>
      <c r="AK54" s="24">
        <v>13146</v>
      </c>
      <c r="AL54" s="2">
        <v>3</v>
      </c>
      <c r="AM54" s="2">
        <v>0</v>
      </c>
      <c r="AN54" s="24">
        <v>0</v>
      </c>
      <c r="AO54" s="2">
        <v>70</v>
      </c>
      <c r="AP54" s="2">
        <v>916</v>
      </c>
      <c r="AQ54" s="2">
        <v>53</v>
      </c>
      <c r="AR54" s="2">
        <v>780</v>
      </c>
      <c r="AS54" s="2">
        <v>17</v>
      </c>
      <c r="AT54" s="2">
        <v>136</v>
      </c>
      <c r="AU54" s="2">
        <v>5</v>
      </c>
      <c r="AV54" s="2">
        <v>32</v>
      </c>
      <c r="AW54" s="2">
        <v>39</v>
      </c>
      <c r="AX54" s="2">
        <v>698</v>
      </c>
      <c r="AY54" s="2">
        <v>9</v>
      </c>
      <c r="AZ54" s="2">
        <v>137</v>
      </c>
      <c r="BA54" s="2">
        <v>0</v>
      </c>
      <c r="BB54" s="2">
        <v>0</v>
      </c>
      <c r="BC54" s="2">
        <v>56</v>
      </c>
      <c r="BD54" s="2">
        <v>900</v>
      </c>
      <c r="BE54" s="2">
        <v>630</v>
      </c>
      <c r="BF54" s="2">
        <v>0</v>
      </c>
      <c r="BG54" s="2">
        <v>0</v>
      </c>
      <c r="BH54" s="2">
        <v>8</v>
      </c>
      <c r="BI54" s="2">
        <v>8</v>
      </c>
      <c r="BJ54" s="2">
        <v>0</v>
      </c>
      <c r="BK54" s="2">
        <v>1</v>
      </c>
      <c r="BL54" s="58">
        <v>20910.88</v>
      </c>
      <c r="BM54" s="59">
        <v>29541.62</v>
      </c>
      <c r="BN54" s="59">
        <v>102137.88</v>
      </c>
      <c r="BO54" s="59">
        <v>156000</v>
      </c>
      <c r="BP54" s="60">
        <v>160371.72</v>
      </c>
      <c r="BQ54" s="25">
        <v>26071.89</v>
      </c>
      <c r="BR54" s="25">
        <v>28813.13</v>
      </c>
      <c r="BS54" s="25">
        <v>37252</v>
      </c>
      <c r="BT54" s="25">
        <v>125575.79000000001</v>
      </c>
      <c r="BU54" s="26">
        <v>86976.790000000008</v>
      </c>
      <c r="BV54" s="65">
        <v>22645.200000000001</v>
      </c>
      <c r="BW54" s="66">
        <v>208660.4</v>
      </c>
      <c r="BX54" s="66">
        <v>6901.6900000000005</v>
      </c>
      <c r="BY54" s="66">
        <v>53535.42</v>
      </c>
      <c r="BZ54" s="67">
        <v>54635.11</v>
      </c>
    </row>
    <row r="55" spans="1:78" x14ac:dyDescent="0.35">
      <c r="A55" s="19" t="s">
        <v>31</v>
      </c>
      <c r="B55" s="1">
        <v>653.05999999999983</v>
      </c>
      <c r="C55" s="23">
        <v>2415269</v>
      </c>
      <c r="D55" s="1">
        <v>4.1999999999999993</v>
      </c>
      <c r="E55" s="23">
        <v>28468</v>
      </c>
      <c r="F55" s="1">
        <v>68.7</v>
      </c>
      <c r="G55" s="23">
        <v>510142</v>
      </c>
      <c r="H55" s="1">
        <v>276.66000000000003</v>
      </c>
      <c r="I55" s="23">
        <v>1282652</v>
      </c>
      <c r="J55" s="1">
        <v>303.50000000000011</v>
      </c>
      <c r="K55" s="23">
        <v>594007</v>
      </c>
      <c r="L55" s="1">
        <v>14.39</v>
      </c>
      <c r="M55" s="23">
        <v>57620</v>
      </c>
      <c r="N55" s="1">
        <v>11.2</v>
      </c>
      <c r="O55" s="23">
        <v>19800</v>
      </c>
      <c r="P55" s="1">
        <v>2.4</v>
      </c>
      <c r="Q55" s="23">
        <v>5800</v>
      </c>
      <c r="R55" s="1">
        <v>8.8000000000000007</v>
      </c>
      <c r="S55" s="23">
        <v>14000</v>
      </c>
      <c r="T55" s="1">
        <v>0</v>
      </c>
      <c r="U55" s="23">
        <v>0</v>
      </c>
      <c r="V55" s="1">
        <v>277.91000000000008</v>
      </c>
      <c r="W55" s="23">
        <v>516587</v>
      </c>
      <c r="X55" s="1">
        <v>14.671000000000001</v>
      </c>
      <c r="Y55" s="23">
        <v>35277</v>
      </c>
      <c r="Z55" s="1">
        <v>73.059000000000012</v>
      </c>
      <c r="AA55" s="23">
        <v>131152.5</v>
      </c>
      <c r="AB55" s="1">
        <v>534.28</v>
      </c>
      <c r="AC55" s="23">
        <v>2184110.5</v>
      </c>
      <c r="AD55" s="1">
        <v>2.6</v>
      </c>
      <c r="AE55" s="23">
        <v>41120</v>
      </c>
      <c r="AF55" s="1">
        <v>0.9</v>
      </c>
      <c r="AG55" s="23">
        <v>1500</v>
      </c>
      <c r="AH55" s="2">
        <v>27</v>
      </c>
      <c r="AI55" s="24">
        <v>78553</v>
      </c>
      <c r="AJ55" s="2">
        <v>175</v>
      </c>
      <c r="AK55" s="24">
        <v>80546</v>
      </c>
      <c r="AL55" s="2">
        <v>437</v>
      </c>
      <c r="AM55" s="2">
        <v>5</v>
      </c>
      <c r="AN55" s="24">
        <v>2149</v>
      </c>
      <c r="AO55" s="2">
        <v>95</v>
      </c>
      <c r="AP55" s="2">
        <v>1464.5</v>
      </c>
      <c r="AQ55" s="2">
        <v>91</v>
      </c>
      <c r="AR55" s="2">
        <v>1310.5</v>
      </c>
      <c r="AS55" s="2">
        <v>4</v>
      </c>
      <c r="AT55" s="2">
        <v>154</v>
      </c>
      <c r="AU55" s="2">
        <v>2</v>
      </c>
      <c r="AV55" s="2">
        <v>13</v>
      </c>
      <c r="AW55" s="2">
        <v>39</v>
      </c>
      <c r="AX55" s="2">
        <v>1432</v>
      </c>
      <c r="AY55" s="2">
        <v>0</v>
      </c>
      <c r="AZ55" s="2">
        <v>0</v>
      </c>
      <c r="BA55" s="2">
        <v>0</v>
      </c>
      <c r="BB55" s="2">
        <v>0</v>
      </c>
      <c r="BC55" s="2">
        <v>35</v>
      </c>
      <c r="BD55" s="2">
        <v>0</v>
      </c>
      <c r="BE55" s="2">
        <v>0</v>
      </c>
      <c r="BF55" s="2">
        <v>345</v>
      </c>
      <c r="BG55" s="2">
        <v>1034</v>
      </c>
      <c r="BH55" s="2">
        <v>13</v>
      </c>
      <c r="BI55" s="2">
        <v>4</v>
      </c>
      <c r="BJ55" s="2">
        <v>6</v>
      </c>
      <c r="BK55" s="2">
        <v>9</v>
      </c>
      <c r="BL55" s="58">
        <v>273508.93999999994</v>
      </c>
      <c r="BM55" s="59">
        <v>150921.60000000001</v>
      </c>
      <c r="BN55" s="59">
        <v>401129.19</v>
      </c>
      <c r="BO55" s="59">
        <v>960790.13</v>
      </c>
      <c r="BP55" s="60">
        <v>479831.51</v>
      </c>
      <c r="BQ55" s="25">
        <v>281975.21000000002</v>
      </c>
      <c r="BR55" s="25">
        <v>155971.78</v>
      </c>
      <c r="BS55" s="25">
        <v>466739.81999999995</v>
      </c>
      <c r="BT55" s="25">
        <v>902050.04</v>
      </c>
      <c r="BU55" s="26">
        <v>475579.82999999996</v>
      </c>
      <c r="BV55" s="65">
        <v>343223.44</v>
      </c>
      <c r="BW55" s="66">
        <v>156839.06</v>
      </c>
      <c r="BX55" s="66">
        <v>852819.55999999994</v>
      </c>
      <c r="BY55" s="66">
        <v>763578.91</v>
      </c>
      <c r="BZ55" s="67">
        <v>1391526.3800000001</v>
      </c>
    </row>
    <row r="56" spans="1:78" x14ac:dyDescent="0.35">
      <c r="A56" s="19" t="s">
        <v>58</v>
      </c>
      <c r="B56" s="1">
        <v>561.40000000000009</v>
      </c>
      <c r="C56" s="23">
        <v>2031820</v>
      </c>
      <c r="D56" s="1">
        <v>2.82</v>
      </c>
      <c r="E56" s="23">
        <v>14777.5</v>
      </c>
      <c r="F56" s="1">
        <v>19.21</v>
      </c>
      <c r="G56" s="23">
        <v>130011.5</v>
      </c>
      <c r="H56" s="1">
        <v>453.08000000000004</v>
      </c>
      <c r="I56" s="23">
        <v>1684258</v>
      </c>
      <c r="J56" s="1">
        <v>86.289999999999992</v>
      </c>
      <c r="K56" s="23">
        <v>202773</v>
      </c>
      <c r="L56" s="1">
        <v>9.129999999999999</v>
      </c>
      <c r="M56" s="23">
        <v>37287</v>
      </c>
      <c r="N56" s="1">
        <v>17.77</v>
      </c>
      <c r="O56" s="23">
        <v>56707</v>
      </c>
      <c r="P56" s="1">
        <v>12.09</v>
      </c>
      <c r="Q56" s="23">
        <v>37630</v>
      </c>
      <c r="R56" s="1">
        <v>5.68</v>
      </c>
      <c r="S56" s="23">
        <v>19077</v>
      </c>
      <c r="T56" s="1">
        <v>0</v>
      </c>
      <c r="U56" s="23">
        <v>0</v>
      </c>
      <c r="V56" s="1">
        <v>59.390000000000008</v>
      </c>
      <c r="W56" s="23">
        <v>108779</v>
      </c>
      <c r="X56" s="1">
        <v>21.450000000000003</v>
      </c>
      <c r="Y56" s="23">
        <v>63340</v>
      </c>
      <c r="Z56" s="1">
        <v>8.85</v>
      </c>
      <c r="AA56" s="23">
        <v>13197</v>
      </c>
      <c r="AB56" s="1">
        <v>364.41399999999999</v>
      </c>
      <c r="AC56" s="23">
        <v>1442118</v>
      </c>
      <c r="AD56" s="1">
        <v>0</v>
      </c>
      <c r="AE56" s="23">
        <v>0</v>
      </c>
      <c r="AF56" s="1">
        <v>0</v>
      </c>
      <c r="AG56" s="23">
        <v>0</v>
      </c>
      <c r="AH56" s="2">
        <v>8</v>
      </c>
      <c r="AI56" s="24">
        <v>10341</v>
      </c>
      <c r="AJ56" s="2">
        <v>151</v>
      </c>
      <c r="AK56" s="24">
        <v>47510</v>
      </c>
      <c r="AL56" s="2">
        <v>71</v>
      </c>
      <c r="AM56" s="2">
        <v>7</v>
      </c>
      <c r="AN56" s="24">
        <v>0</v>
      </c>
      <c r="AO56" s="2">
        <v>91</v>
      </c>
      <c r="AP56" s="2">
        <v>961</v>
      </c>
      <c r="AQ56" s="2">
        <v>84</v>
      </c>
      <c r="AR56" s="2">
        <v>826</v>
      </c>
      <c r="AS56" s="2">
        <v>7</v>
      </c>
      <c r="AT56" s="2">
        <v>135</v>
      </c>
      <c r="AU56" s="2">
        <v>0</v>
      </c>
      <c r="AV56" s="2">
        <v>0</v>
      </c>
      <c r="AW56" s="2">
        <v>24</v>
      </c>
      <c r="AX56" s="2">
        <v>792</v>
      </c>
      <c r="AY56" s="2">
        <v>0</v>
      </c>
      <c r="AZ56" s="2">
        <v>0</v>
      </c>
      <c r="BA56" s="2">
        <v>0</v>
      </c>
      <c r="BB56" s="2">
        <v>0</v>
      </c>
      <c r="BC56" s="2">
        <v>143</v>
      </c>
      <c r="BD56" s="2">
        <v>1063</v>
      </c>
      <c r="BE56" s="2">
        <v>2590</v>
      </c>
      <c r="BF56" s="2">
        <v>0</v>
      </c>
      <c r="BG56" s="2">
        <v>0</v>
      </c>
      <c r="BH56" s="2">
        <v>2</v>
      </c>
      <c r="BI56" s="2">
        <v>2</v>
      </c>
      <c r="BJ56" s="2">
        <v>0</v>
      </c>
      <c r="BK56" s="2">
        <v>0</v>
      </c>
      <c r="BL56" s="58">
        <v>205673.97</v>
      </c>
      <c r="BM56" s="59">
        <v>160261.97000000003</v>
      </c>
      <c r="BN56" s="59">
        <v>447378.74</v>
      </c>
      <c r="BO56" s="59">
        <v>909075.5</v>
      </c>
      <c r="BP56" s="60">
        <v>471219.75</v>
      </c>
      <c r="BQ56" s="25">
        <v>144257.34</v>
      </c>
      <c r="BR56" s="25">
        <v>68089.45</v>
      </c>
      <c r="BS56" s="25">
        <v>232110.44</v>
      </c>
      <c r="BT56" s="25">
        <v>570273.09</v>
      </c>
      <c r="BU56" s="26">
        <v>616714.99</v>
      </c>
      <c r="BV56" s="65">
        <v>226141.89</v>
      </c>
      <c r="BW56" s="66">
        <v>431143.22000000003</v>
      </c>
      <c r="BX56" s="66">
        <v>294526.67</v>
      </c>
      <c r="BY56" s="66">
        <v>595216.89</v>
      </c>
      <c r="BZ56" s="67">
        <v>675205.02</v>
      </c>
    </row>
    <row r="57" spans="1:78" x14ac:dyDescent="0.35">
      <c r="A57" s="19" t="s">
        <v>78</v>
      </c>
      <c r="B57" s="1">
        <v>531.21800000000007</v>
      </c>
      <c r="C57" s="23">
        <v>2328400</v>
      </c>
      <c r="D57" s="1">
        <v>0</v>
      </c>
      <c r="E57" s="23">
        <v>0</v>
      </c>
      <c r="F57" s="1">
        <v>62.059999999999995</v>
      </c>
      <c r="G57" s="23">
        <v>311029</v>
      </c>
      <c r="H57" s="1">
        <v>355.19500000000005</v>
      </c>
      <c r="I57" s="23">
        <v>1756673</v>
      </c>
      <c r="J57" s="1">
        <v>113.96300000000002</v>
      </c>
      <c r="K57" s="23">
        <v>260698</v>
      </c>
      <c r="L57" s="1">
        <v>20.98</v>
      </c>
      <c r="M57" s="23">
        <v>71883</v>
      </c>
      <c r="N57" s="1">
        <v>31.450000000000003</v>
      </c>
      <c r="O57" s="23">
        <v>67528</v>
      </c>
      <c r="P57" s="1">
        <v>26.310000000000002</v>
      </c>
      <c r="Q57" s="23">
        <v>58193</v>
      </c>
      <c r="R57" s="1">
        <v>5.1400000000000006</v>
      </c>
      <c r="S57" s="23">
        <v>9335</v>
      </c>
      <c r="T57" s="1">
        <v>0</v>
      </c>
      <c r="U57" s="23">
        <v>0</v>
      </c>
      <c r="V57" s="1">
        <v>61.532999999999994</v>
      </c>
      <c r="W57" s="23">
        <v>121287</v>
      </c>
      <c r="X57" s="1">
        <v>8.629999999999999</v>
      </c>
      <c r="Y57" s="23">
        <v>24845</v>
      </c>
      <c r="Z57" s="1">
        <v>38.917999999999999</v>
      </c>
      <c r="AA57" s="23">
        <v>79728</v>
      </c>
      <c r="AB57" s="1">
        <v>332.91</v>
      </c>
      <c r="AC57" s="23">
        <v>1612397</v>
      </c>
      <c r="AD57" s="1">
        <v>0</v>
      </c>
      <c r="AE57" s="23">
        <v>0</v>
      </c>
      <c r="AF57" s="1">
        <v>2.4049999999999998</v>
      </c>
      <c r="AG57" s="23">
        <v>3610</v>
      </c>
      <c r="AH57" s="2">
        <v>12</v>
      </c>
      <c r="AI57" s="24">
        <v>31646</v>
      </c>
      <c r="AJ57" s="2">
        <v>97</v>
      </c>
      <c r="AK57" s="24">
        <v>78107</v>
      </c>
      <c r="AL57" s="2">
        <v>97</v>
      </c>
      <c r="AM57" s="2">
        <v>7</v>
      </c>
      <c r="AN57" s="24">
        <v>2010</v>
      </c>
      <c r="AO57" s="2">
        <v>103</v>
      </c>
      <c r="AP57" s="2">
        <v>1372</v>
      </c>
      <c r="AQ57" s="2">
        <v>91</v>
      </c>
      <c r="AR57" s="2">
        <v>1158</v>
      </c>
      <c r="AS57" s="2">
        <v>12</v>
      </c>
      <c r="AT57" s="2">
        <v>214</v>
      </c>
      <c r="AU57" s="2">
        <v>1</v>
      </c>
      <c r="AV57" s="2">
        <v>12</v>
      </c>
      <c r="AW57" s="2">
        <v>32</v>
      </c>
      <c r="AX57" s="2">
        <v>1341</v>
      </c>
      <c r="AY57" s="2">
        <v>0</v>
      </c>
      <c r="AZ57" s="2">
        <v>0</v>
      </c>
      <c r="BA57" s="2">
        <v>0</v>
      </c>
      <c r="BB57" s="2">
        <v>0</v>
      </c>
      <c r="BC57" s="2">
        <v>209</v>
      </c>
      <c r="BD57" s="2">
        <v>682</v>
      </c>
      <c r="BE57" s="2">
        <v>1415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4</v>
      </c>
      <c r="BL57" s="58">
        <v>477660.83999999997</v>
      </c>
      <c r="BM57" s="59">
        <v>399893.70999999996</v>
      </c>
      <c r="BN57" s="59">
        <v>433943.59</v>
      </c>
      <c r="BO57" s="59">
        <v>2821109.59</v>
      </c>
      <c r="BP57" s="60">
        <v>1975560.07</v>
      </c>
      <c r="BQ57" s="25">
        <v>513475.59</v>
      </c>
      <c r="BR57" s="25">
        <v>149067.47</v>
      </c>
      <c r="BS57" s="25">
        <v>327771</v>
      </c>
      <c r="BT57" s="25">
        <v>1485915.13</v>
      </c>
      <c r="BU57" s="26">
        <v>1232503.6499999999</v>
      </c>
      <c r="BV57" s="65">
        <v>461520.16</v>
      </c>
      <c r="BW57" s="66">
        <v>217215.25</v>
      </c>
      <c r="BX57" s="66">
        <v>633512.55999999994</v>
      </c>
      <c r="BY57" s="66">
        <v>2777216.65</v>
      </c>
      <c r="BZ57" s="67">
        <v>1707494.21</v>
      </c>
    </row>
    <row r="58" spans="1:78" x14ac:dyDescent="0.35">
      <c r="A58" s="19" t="s">
        <v>38</v>
      </c>
      <c r="B58" s="1">
        <v>1189.9540000000002</v>
      </c>
      <c r="C58" s="23">
        <v>4571173.8199999994</v>
      </c>
      <c r="D58" s="1">
        <v>22.269999999999996</v>
      </c>
      <c r="E58" s="23">
        <v>102683</v>
      </c>
      <c r="F58" s="1">
        <v>28.870999999999995</v>
      </c>
      <c r="G58" s="23">
        <v>274812</v>
      </c>
      <c r="H58" s="1">
        <v>707.49500000000023</v>
      </c>
      <c r="I58" s="23">
        <v>3366265.42</v>
      </c>
      <c r="J58" s="1">
        <v>431.31799999999998</v>
      </c>
      <c r="K58" s="23">
        <v>827413.4</v>
      </c>
      <c r="L58" s="1">
        <v>15.75</v>
      </c>
      <c r="M58" s="23">
        <v>66453</v>
      </c>
      <c r="N58" s="1">
        <v>22.16</v>
      </c>
      <c r="O58" s="23">
        <v>47766</v>
      </c>
      <c r="P58" s="1">
        <v>5.67</v>
      </c>
      <c r="Q58" s="23">
        <v>14339</v>
      </c>
      <c r="R58" s="1">
        <v>10.18</v>
      </c>
      <c r="S58" s="23">
        <v>22308</v>
      </c>
      <c r="T58" s="1">
        <v>6.31</v>
      </c>
      <c r="U58" s="23">
        <v>11119</v>
      </c>
      <c r="V58" s="1">
        <v>393.40800000000002</v>
      </c>
      <c r="W58" s="23">
        <v>713194.4</v>
      </c>
      <c r="X58" s="1">
        <v>23.98</v>
      </c>
      <c r="Y58" s="23">
        <v>30481.5</v>
      </c>
      <c r="Z58" s="1">
        <v>128.33799999999999</v>
      </c>
      <c r="AA58" s="23">
        <v>215810.6</v>
      </c>
      <c r="AB58" s="1">
        <v>967.18700000000001</v>
      </c>
      <c r="AC58" s="23">
        <v>4029813</v>
      </c>
      <c r="AD58" s="1">
        <v>5.84</v>
      </c>
      <c r="AE58" s="23">
        <v>115834.5</v>
      </c>
      <c r="AF58" s="1">
        <v>4.25</v>
      </c>
      <c r="AG58" s="23">
        <v>6000</v>
      </c>
      <c r="AH58" s="2">
        <v>32</v>
      </c>
      <c r="AI58" s="24">
        <v>178305</v>
      </c>
      <c r="AJ58" s="2">
        <v>536</v>
      </c>
      <c r="AK58" s="24">
        <v>330926.08000000002</v>
      </c>
      <c r="AL58" s="2">
        <v>625</v>
      </c>
      <c r="AM58" s="2">
        <v>6</v>
      </c>
      <c r="AN58" s="24">
        <v>4419</v>
      </c>
      <c r="AO58" s="2">
        <v>121</v>
      </c>
      <c r="AP58" s="2">
        <v>1771.52</v>
      </c>
      <c r="AQ58" s="2">
        <v>113</v>
      </c>
      <c r="AR58" s="2">
        <v>1555.52</v>
      </c>
      <c r="AS58" s="2">
        <v>8</v>
      </c>
      <c r="AT58" s="2">
        <v>216</v>
      </c>
      <c r="AU58" s="2">
        <v>0</v>
      </c>
      <c r="AV58" s="2">
        <v>0</v>
      </c>
      <c r="AW58" s="2">
        <v>51</v>
      </c>
      <c r="AX58" s="2">
        <v>1084</v>
      </c>
      <c r="AY58" s="2">
        <v>2</v>
      </c>
      <c r="AZ58" s="2">
        <v>7</v>
      </c>
      <c r="BA58" s="2">
        <v>4</v>
      </c>
      <c r="BB58" s="2">
        <v>310</v>
      </c>
      <c r="BC58" s="2">
        <v>118</v>
      </c>
      <c r="BD58" s="2">
        <v>764</v>
      </c>
      <c r="BE58" s="2">
        <v>1404</v>
      </c>
      <c r="BF58" s="2">
        <v>1042</v>
      </c>
      <c r="BG58" s="2">
        <v>6252</v>
      </c>
      <c r="BH58" s="2">
        <v>45</v>
      </c>
      <c r="BI58" s="2">
        <v>27</v>
      </c>
      <c r="BJ58" s="2">
        <v>22</v>
      </c>
      <c r="BK58" s="2">
        <v>11</v>
      </c>
      <c r="BL58" s="58">
        <v>571262.57000000007</v>
      </c>
      <c r="BM58" s="59">
        <v>262352.83999999997</v>
      </c>
      <c r="BN58" s="59">
        <v>849756.40999999992</v>
      </c>
      <c r="BO58" s="59">
        <v>1291552.05</v>
      </c>
      <c r="BP58" s="60">
        <v>907357.3600000001</v>
      </c>
      <c r="BQ58" s="25">
        <v>762548.02999999991</v>
      </c>
      <c r="BR58" s="25">
        <v>109926.8</v>
      </c>
      <c r="BS58" s="25">
        <v>687246.17999999993</v>
      </c>
      <c r="BT58" s="25">
        <v>2491305.67</v>
      </c>
      <c r="BU58" s="26">
        <v>738597.09000000008</v>
      </c>
      <c r="BV58" s="65">
        <v>577829.29</v>
      </c>
      <c r="BW58" s="66">
        <v>182878.74999999997</v>
      </c>
      <c r="BX58" s="66">
        <v>1398535.38</v>
      </c>
      <c r="BY58" s="66">
        <v>2014100.62</v>
      </c>
      <c r="BZ58" s="67">
        <v>2276359.4700000002</v>
      </c>
    </row>
    <row r="59" spans="1:78" x14ac:dyDescent="0.35">
      <c r="A59" s="19" t="s">
        <v>59</v>
      </c>
      <c r="B59" s="1">
        <v>714.42000000000007</v>
      </c>
      <c r="C59" s="23">
        <v>2889684</v>
      </c>
      <c r="D59" s="1">
        <v>19.060000000000002</v>
      </c>
      <c r="E59" s="23">
        <v>75711</v>
      </c>
      <c r="F59" s="1">
        <v>137.35399999999998</v>
      </c>
      <c r="G59" s="23">
        <v>776258</v>
      </c>
      <c r="H59" s="1">
        <v>352.73399999999998</v>
      </c>
      <c r="I59" s="23">
        <v>1673515</v>
      </c>
      <c r="J59" s="1">
        <v>205.27199999999999</v>
      </c>
      <c r="K59" s="23">
        <v>364200</v>
      </c>
      <c r="L59" s="1">
        <v>17.497</v>
      </c>
      <c r="M59" s="23">
        <v>55608</v>
      </c>
      <c r="N59" s="1">
        <v>5.73</v>
      </c>
      <c r="O59" s="23">
        <v>6552</v>
      </c>
      <c r="P59" s="1">
        <v>0.73</v>
      </c>
      <c r="Q59" s="23">
        <v>1752</v>
      </c>
      <c r="R59" s="1">
        <v>3</v>
      </c>
      <c r="S59" s="23">
        <v>3000</v>
      </c>
      <c r="T59" s="1">
        <v>2</v>
      </c>
      <c r="U59" s="23">
        <v>1800</v>
      </c>
      <c r="V59" s="1">
        <v>182.04499999999999</v>
      </c>
      <c r="W59" s="23">
        <v>302040</v>
      </c>
      <c r="X59" s="1">
        <v>44.12</v>
      </c>
      <c r="Y59" s="23">
        <v>248007</v>
      </c>
      <c r="Z59" s="1">
        <v>41.9</v>
      </c>
      <c r="AA59" s="23">
        <v>73859.399999999994</v>
      </c>
      <c r="AB59" s="1">
        <v>455.36899999999997</v>
      </c>
      <c r="AC59" s="23">
        <v>2091920</v>
      </c>
      <c r="AD59" s="1">
        <v>0</v>
      </c>
      <c r="AE59" s="23">
        <v>0</v>
      </c>
      <c r="AF59" s="1">
        <v>0</v>
      </c>
      <c r="AG59" s="23">
        <v>0</v>
      </c>
      <c r="AH59" s="2">
        <v>11</v>
      </c>
      <c r="AI59" s="24">
        <v>22961</v>
      </c>
      <c r="AJ59" s="2">
        <v>166</v>
      </c>
      <c r="AK59" s="24">
        <v>38480.199999999997</v>
      </c>
      <c r="AL59" s="2">
        <v>153</v>
      </c>
      <c r="AM59" s="2">
        <v>3</v>
      </c>
      <c r="AN59" s="24">
        <v>1674</v>
      </c>
      <c r="AO59" s="2">
        <v>142</v>
      </c>
      <c r="AP59" s="2">
        <v>2341</v>
      </c>
      <c r="AQ59" s="2">
        <v>137</v>
      </c>
      <c r="AR59" s="2">
        <v>2307</v>
      </c>
      <c r="AS59" s="2">
        <v>5</v>
      </c>
      <c r="AT59" s="2">
        <v>34</v>
      </c>
      <c r="AU59" s="2">
        <v>1</v>
      </c>
      <c r="AV59" s="2">
        <v>4</v>
      </c>
      <c r="AW59" s="2">
        <v>37</v>
      </c>
      <c r="AX59" s="2">
        <v>651</v>
      </c>
      <c r="AY59" s="2">
        <v>8</v>
      </c>
      <c r="AZ59" s="2">
        <v>152</v>
      </c>
      <c r="BA59" s="2">
        <v>1</v>
      </c>
      <c r="BB59" s="2">
        <v>200</v>
      </c>
      <c r="BC59" s="2">
        <v>104</v>
      </c>
      <c r="BD59" s="2">
        <v>932.35</v>
      </c>
      <c r="BE59" s="2">
        <v>4039.6</v>
      </c>
      <c r="BF59" s="2">
        <v>150</v>
      </c>
      <c r="BG59" s="2">
        <v>450</v>
      </c>
      <c r="BH59" s="2">
        <v>0</v>
      </c>
      <c r="BI59" s="2">
        <v>0</v>
      </c>
      <c r="BJ59" s="2">
        <v>1</v>
      </c>
      <c r="BK59" s="2">
        <v>0</v>
      </c>
      <c r="BL59" s="58">
        <v>807603.03</v>
      </c>
      <c r="BM59" s="59">
        <v>196704.59</v>
      </c>
      <c r="BN59" s="59">
        <v>284460.42000000004</v>
      </c>
      <c r="BO59" s="59">
        <v>1008192.2</v>
      </c>
      <c r="BP59" s="60">
        <v>1747803.63</v>
      </c>
      <c r="BQ59" s="25">
        <v>453511.30000000005</v>
      </c>
      <c r="BR59" s="25">
        <v>153905.74</v>
      </c>
      <c r="BS59" s="25">
        <v>76560.84</v>
      </c>
      <c r="BT59" s="25">
        <v>1206840.2299999997</v>
      </c>
      <c r="BU59" s="26">
        <v>1471164.44</v>
      </c>
      <c r="BV59" s="65">
        <v>613674.59000000008</v>
      </c>
      <c r="BW59" s="66">
        <v>216926.93</v>
      </c>
      <c r="BX59" s="66">
        <v>207393.6</v>
      </c>
      <c r="BY59" s="66">
        <v>1497560.43</v>
      </c>
      <c r="BZ59" s="67">
        <v>2155118.2100000004</v>
      </c>
    </row>
    <row r="60" spans="1:78" x14ac:dyDescent="0.35">
      <c r="A60" s="19" t="s">
        <v>39</v>
      </c>
      <c r="B60" s="1">
        <v>1736.0999999999997</v>
      </c>
      <c r="C60" s="23">
        <v>6079075.5</v>
      </c>
      <c r="D60" s="1">
        <v>9</v>
      </c>
      <c r="E60" s="23">
        <v>67134</v>
      </c>
      <c r="F60" s="1">
        <v>102.15</v>
      </c>
      <c r="G60" s="23">
        <v>555903</v>
      </c>
      <c r="H60" s="1">
        <v>781.75000000000011</v>
      </c>
      <c r="I60" s="23">
        <v>3843636</v>
      </c>
      <c r="J60" s="1">
        <v>843.20000000000016</v>
      </c>
      <c r="K60" s="23">
        <v>1612402.5</v>
      </c>
      <c r="L60" s="1">
        <v>10.520000000000001</v>
      </c>
      <c r="M60" s="23">
        <v>31635</v>
      </c>
      <c r="N60" s="1">
        <v>12.420000000000002</v>
      </c>
      <c r="O60" s="23">
        <v>27543</v>
      </c>
      <c r="P60" s="1">
        <v>2.36</v>
      </c>
      <c r="Q60" s="23">
        <v>7000</v>
      </c>
      <c r="R60" s="1">
        <v>3.11</v>
      </c>
      <c r="S60" s="23">
        <v>12190</v>
      </c>
      <c r="T60" s="1">
        <v>6.95</v>
      </c>
      <c r="U60" s="23">
        <v>8353</v>
      </c>
      <c r="V60" s="1">
        <v>820.2600000000001</v>
      </c>
      <c r="W60" s="23">
        <v>1553224.5</v>
      </c>
      <c r="X60" s="1">
        <v>262.44000000000005</v>
      </c>
      <c r="Y60" s="23">
        <v>358003</v>
      </c>
      <c r="Z60" s="1">
        <v>245.12999999999997</v>
      </c>
      <c r="AA60" s="23">
        <v>588096</v>
      </c>
      <c r="AB60" s="1">
        <v>1120.96</v>
      </c>
      <c r="AC60" s="23">
        <v>4642273</v>
      </c>
      <c r="AD60" s="1">
        <v>0</v>
      </c>
      <c r="AE60" s="23">
        <v>0</v>
      </c>
      <c r="AF60" s="1">
        <v>0.97</v>
      </c>
      <c r="AG60" s="23">
        <v>1936</v>
      </c>
      <c r="AH60" s="2">
        <v>42</v>
      </c>
      <c r="AI60" s="24">
        <v>134832</v>
      </c>
      <c r="AJ60" s="2">
        <v>288</v>
      </c>
      <c r="AK60" s="24">
        <v>180637</v>
      </c>
      <c r="AL60" s="2">
        <v>1345</v>
      </c>
      <c r="AM60" s="2">
        <v>13</v>
      </c>
      <c r="AN60" s="24">
        <v>1780</v>
      </c>
      <c r="AO60" s="2">
        <v>105</v>
      </c>
      <c r="AP60" s="2">
        <v>2159</v>
      </c>
      <c r="AQ60" s="2">
        <v>99</v>
      </c>
      <c r="AR60" s="2">
        <v>2007</v>
      </c>
      <c r="AS60" s="2">
        <v>6</v>
      </c>
      <c r="AT60" s="2">
        <v>152</v>
      </c>
      <c r="AU60" s="2">
        <v>1</v>
      </c>
      <c r="AV60" s="2">
        <v>5</v>
      </c>
      <c r="AW60" s="2">
        <v>53</v>
      </c>
      <c r="AX60" s="2">
        <v>1646.5</v>
      </c>
      <c r="AY60" s="2">
        <v>4</v>
      </c>
      <c r="AZ60" s="2">
        <v>8</v>
      </c>
      <c r="BA60" s="2">
        <v>3</v>
      </c>
      <c r="BB60" s="2">
        <v>0</v>
      </c>
      <c r="BC60" s="2">
        <v>80</v>
      </c>
      <c r="BD60" s="2">
        <v>1540</v>
      </c>
      <c r="BE60" s="2">
        <v>3202</v>
      </c>
      <c r="BF60" s="2">
        <v>45</v>
      </c>
      <c r="BG60" s="2">
        <v>0</v>
      </c>
      <c r="BH60" s="2">
        <v>50</v>
      </c>
      <c r="BI60" s="2">
        <v>22</v>
      </c>
      <c r="BJ60" s="2">
        <v>6</v>
      </c>
      <c r="BK60" s="2">
        <v>12</v>
      </c>
      <c r="BL60" s="58">
        <v>960146.03999999992</v>
      </c>
      <c r="BM60" s="59">
        <v>304880.7</v>
      </c>
      <c r="BN60" s="59">
        <v>459518.47000000003</v>
      </c>
      <c r="BO60" s="59">
        <v>1121129.3</v>
      </c>
      <c r="BP60" s="60">
        <v>1269047.77</v>
      </c>
      <c r="BQ60" s="25">
        <v>843502.48999999987</v>
      </c>
      <c r="BR60" s="25">
        <v>118900.18</v>
      </c>
      <c r="BS60" s="25">
        <v>1655461.18</v>
      </c>
      <c r="BT60" s="25">
        <v>371674.89</v>
      </c>
      <c r="BU60" s="26">
        <v>930943.45000000019</v>
      </c>
      <c r="BV60" s="65">
        <v>1291323</v>
      </c>
      <c r="BW60" s="66">
        <v>217170.38</v>
      </c>
      <c r="BX60" s="66">
        <v>869215.57</v>
      </c>
      <c r="BY60" s="66">
        <v>805162.04</v>
      </c>
      <c r="BZ60" s="67">
        <v>1634062.68</v>
      </c>
    </row>
    <row r="61" spans="1:78" x14ac:dyDescent="0.35">
      <c r="A61" s="19" t="s">
        <v>60</v>
      </c>
      <c r="B61" s="1">
        <v>352.79</v>
      </c>
      <c r="C61" s="23">
        <v>1544653</v>
      </c>
      <c r="D61" s="1">
        <v>3.2</v>
      </c>
      <c r="E61" s="23">
        <v>192000</v>
      </c>
      <c r="F61" s="1">
        <v>41.5</v>
      </c>
      <c r="G61" s="23">
        <v>254800</v>
      </c>
      <c r="H61" s="1">
        <v>162.18999999999997</v>
      </c>
      <c r="I61" s="23">
        <v>814563</v>
      </c>
      <c r="J61" s="1">
        <v>145.90000000000003</v>
      </c>
      <c r="K61" s="23">
        <v>283290</v>
      </c>
      <c r="L61" s="1">
        <v>13.239999999999998</v>
      </c>
      <c r="M61" s="23">
        <v>49360</v>
      </c>
      <c r="N61" s="1">
        <v>4.0999999999999996</v>
      </c>
      <c r="O61" s="23">
        <v>4100</v>
      </c>
      <c r="P61" s="1">
        <v>0</v>
      </c>
      <c r="Q61" s="23">
        <v>0</v>
      </c>
      <c r="R61" s="1">
        <v>4.0999999999999996</v>
      </c>
      <c r="S61" s="23">
        <v>4100</v>
      </c>
      <c r="T61" s="1">
        <v>0</v>
      </c>
      <c r="U61" s="23">
        <v>0</v>
      </c>
      <c r="V61" s="1">
        <v>128.56</v>
      </c>
      <c r="W61" s="23">
        <v>229830</v>
      </c>
      <c r="X61" s="1">
        <v>21.46</v>
      </c>
      <c r="Y61" s="23">
        <v>41908</v>
      </c>
      <c r="Z61" s="1">
        <v>42.019999999999996</v>
      </c>
      <c r="AA61" s="23">
        <v>81660</v>
      </c>
      <c r="AB61" s="1">
        <v>196.46999999999997</v>
      </c>
      <c r="AC61" s="23">
        <v>741664</v>
      </c>
      <c r="AD61" s="1">
        <v>3.8</v>
      </c>
      <c r="AE61" s="23">
        <v>15300</v>
      </c>
      <c r="AF61" s="1">
        <v>0</v>
      </c>
      <c r="AG61" s="23">
        <v>0</v>
      </c>
      <c r="AH61" s="2">
        <v>16</v>
      </c>
      <c r="AI61" s="24">
        <v>66059</v>
      </c>
      <c r="AJ61" s="2">
        <v>75</v>
      </c>
      <c r="AK61" s="24">
        <v>41866</v>
      </c>
      <c r="AL61" s="2">
        <v>50</v>
      </c>
      <c r="AM61" s="2">
        <v>0</v>
      </c>
      <c r="AN61" s="24">
        <v>0</v>
      </c>
      <c r="AO61" s="2">
        <v>60</v>
      </c>
      <c r="AP61" s="2">
        <v>513.5</v>
      </c>
      <c r="AQ61" s="2">
        <v>54</v>
      </c>
      <c r="AR61" s="2">
        <v>454.5</v>
      </c>
      <c r="AS61" s="2">
        <v>6</v>
      </c>
      <c r="AT61" s="2">
        <v>59</v>
      </c>
      <c r="AU61" s="2">
        <v>0</v>
      </c>
      <c r="AV61" s="2">
        <v>0</v>
      </c>
      <c r="AW61" s="2">
        <v>67</v>
      </c>
      <c r="AX61" s="2">
        <v>739</v>
      </c>
      <c r="AY61" s="2">
        <v>0</v>
      </c>
      <c r="AZ61" s="2">
        <v>0</v>
      </c>
      <c r="BA61" s="2">
        <v>1</v>
      </c>
      <c r="BB61" s="2">
        <v>800</v>
      </c>
      <c r="BC61" s="2">
        <v>40</v>
      </c>
      <c r="BD61" s="2">
        <v>4</v>
      </c>
      <c r="BE61" s="2">
        <v>16</v>
      </c>
      <c r="BF61" s="2">
        <v>0</v>
      </c>
      <c r="BG61" s="2">
        <v>0</v>
      </c>
      <c r="BH61" s="2">
        <v>11</v>
      </c>
      <c r="BI61" s="2">
        <v>3</v>
      </c>
      <c r="BJ61" s="2">
        <v>1</v>
      </c>
      <c r="BK61" s="2">
        <v>4</v>
      </c>
      <c r="BL61" s="58">
        <v>79720.490000000005</v>
      </c>
      <c r="BM61" s="59">
        <v>157296.83000000002</v>
      </c>
      <c r="BN61" s="59">
        <v>348623.55000000005</v>
      </c>
      <c r="BO61" s="59">
        <v>857921.95000000007</v>
      </c>
      <c r="BP61" s="60">
        <v>507222.93999999994</v>
      </c>
      <c r="BQ61" s="25">
        <v>41328.479999999996</v>
      </c>
      <c r="BR61" s="25">
        <v>182406.87999999998</v>
      </c>
      <c r="BS61" s="25">
        <v>219530.75</v>
      </c>
      <c r="BT61" s="25">
        <v>658201.17000000004</v>
      </c>
      <c r="BU61" s="26">
        <v>269384.42</v>
      </c>
      <c r="BV61" s="65">
        <v>41846.58</v>
      </c>
      <c r="BW61" s="66">
        <v>178632.05</v>
      </c>
      <c r="BX61" s="66">
        <v>594936.4</v>
      </c>
      <c r="BY61" s="66">
        <v>498447.8</v>
      </c>
      <c r="BZ61" s="67">
        <v>392600.43</v>
      </c>
    </row>
    <row r="62" spans="1:78" x14ac:dyDescent="0.35">
      <c r="A62" s="19" t="s">
        <v>15</v>
      </c>
      <c r="B62" s="1">
        <v>401.07</v>
      </c>
      <c r="C62" s="23">
        <v>1663250</v>
      </c>
      <c r="D62" s="1">
        <v>5.03</v>
      </c>
      <c r="E62" s="23">
        <v>58771</v>
      </c>
      <c r="F62" s="1">
        <v>34.579999999999991</v>
      </c>
      <c r="G62" s="23">
        <v>227526</v>
      </c>
      <c r="H62" s="1">
        <v>168.08</v>
      </c>
      <c r="I62" s="23">
        <v>965041</v>
      </c>
      <c r="J62" s="1">
        <v>193.38000000000002</v>
      </c>
      <c r="K62" s="23">
        <v>411912</v>
      </c>
      <c r="L62" s="1">
        <v>17.59</v>
      </c>
      <c r="M62" s="23">
        <v>100241</v>
      </c>
      <c r="N62" s="1">
        <v>3.3</v>
      </c>
      <c r="O62" s="23">
        <v>5619</v>
      </c>
      <c r="P62" s="1">
        <v>0.59</v>
      </c>
      <c r="Q62" s="23">
        <v>741</v>
      </c>
      <c r="R62" s="1">
        <v>2.71</v>
      </c>
      <c r="S62" s="23">
        <v>4878</v>
      </c>
      <c r="T62" s="1">
        <v>0</v>
      </c>
      <c r="U62" s="23">
        <v>0</v>
      </c>
      <c r="V62" s="1">
        <v>172.49</v>
      </c>
      <c r="W62" s="23">
        <v>306052</v>
      </c>
      <c r="X62" s="1">
        <v>37.99</v>
      </c>
      <c r="Y62" s="23">
        <v>94655</v>
      </c>
      <c r="Z62" s="1">
        <v>65.739999999999995</v>
      </c>
      <c r="AA62" s="23">
        <v>130007</v>
      </c>
      <c r="AB62" s="1">
        <v>293.54000000000002</v>
      </c>
      <c r="AC62" s="23">
        <v>1409481</v>
      </c>
      <c r="AD62" s="1">
        <v>2.2799999999999998</v>
      </c>
      <c r="AE62" s="23">
        <v>41129</v>
      </c>
      <c r="AF62" s="1">
        <v>1.55</v>
      </c>
      <c r="AG62" s="23">
        <v>1935</v>
      </c>
      <c r="AH62" s="2">
        <v>11</v>
      </c>
      <c r="AI62" s="24">
        <v>28787</v>
      </c>
      <c r="AJ62" s="2">
        <v>665</v>
      </c>
      <c r="AK62" s="24">
        <v>194237</v>
      </c>
      <c r="AL62" s="2">
        <v>234</v>
      </c>
      <c r="AM62" s="2">
        <v>6</v>
      </c>
      <c r="AN62" s="24">
        <v>2360</v>
      </c>
      <c r="AO62" s="2">
        <v>56</v>
      </c>
      <c r="AP62" s="2">
        <v>1073</v>
      </c>
      <c r="AQ62" s="2">
        <v>54</v>
      </c>
      <c r="AR62" s="2">
        <v>1060</v>
      </c>
      <c r="AS62" s="2">
        <v>2</v>
      </c>
      <c r="AT62" s="2">
        <v>13</v>
      </c>
      <c r="AU62" s="2">
        <v>2</v>
      </c>
      <c r="AV62" s="2">
        <v>6</v>
      </c>
      <c r="AW62" s="2">
        <v>20</v>
      </c>
      <c r="AX62" s="2">
        <v>297</v>
      </c>
      <c r="AY62" s="2">
        <v>0</v>
      </c>
      <c r="AZ62" s="2">
        <v>0</v>
      </c>
      <c r="BA62" s="2">
        <v>3</v>
      </c>
      <c r="BB62" s="2">
        <v>170</v>
      </c>
      <c r="BC62" s="2">
        <v>20</v>
      </c>
      <c r="BD62" s="2">
        <v>45</v>
      </c>
      <c r="BE62" s="2">
        <v>45</v>
      </c>
      <c r="BF62" s="2">
        <v>294</v>
      </c>
      <c r="BG62" s="2">
        <v>329</v>
      </c>
      <c r="BH62" s="2">
        <v>0</v>
      </c>
      <c r="BI62" s="2">
        <v>0</v>
      </c>
      <c r="BJ62" s="2">
        <v>14</v>
      </c>
      <c r="BK62" s="2">
        <v>2</v>
      </c>
      <c r="BL62" s="58">
        <v>384515.5</v>
      </c>
      <c r="BM62" s="59">
        <v>141019.66</v>
      </c>
      <c r="BN62" s="59">
        <v>212700.09</v>
      </c>
      <c r="BO62" s="59">
        <v>1231789.95</v>
      </c>
      <c r="BP62" s="60">
        <v>1505462.47</v>
      </c>
      <c r="BQ62" s="25">
        <v>197920.45</v>
      </c>
      <c r="BR62" s="25">
        <v>106191.47</v>
      </c>
      <c r="BS62" s="25">
        <v>67726.880000000005</v>
      </c>
      <c r="BT62" s="25">
        <v>1249141.76</v>
      </c>
      <c r="BU62" s="26">
        <v>803173.2</v>
      </c>
      <c r="BV62" s="65">
        <v>335683.58999999997</v>
      </c>
      <c r="BW62" s="66">
        <v>198827.76</v>
      </c>
      <c r="BX62" s="66">
        <v>223945.86</v>
      </c>
      <c r="BY62" s="66">
        <v>562364.36</v>
      </c>
      <c r="BZ62" s="67">
        <v>809361.58000000007</v>
      </c>
    </row>
    <row r="63" spans="1:78" x14ac:dyDescent="0.35">
      <c r="A63" s="19" t="s">
        <v>68</v>
      </c>
      <c r="B63" s="1">
        <v>545.60899999999992</v>
      </c>
      <c r="C63" s="23">
        <v>2307383.9900000002</v>
      </c>
      <c r="D63" s="1">
        <v>5.5109999999999992</v>
      </c>
      <c r="E63" s="23">
        <v>26753.42</v>
      </c>
      <c r="F63" s="1">
        <v>26.838000000000001</v>
      </c>
      <c r="G63" s="23">
        <v>206228.36</v>
      </c>
      <c r="H63" s="1">
        <v>280.173</v>
      </c>
      <c r="I63" s="23">
        <v>1442617.33</v>
      </c>
      <c r="J63" s="1">
        <v>233.08699999999999</v>
      </c>
      <c r="K63" s="23">
        <v>631784.88</v>
      </c>
      <c r="L63" s="1">
        <v>7.7770000000000001</v>
      </c>
      <c r="M63" s="23">
        <v>49985</v>
      </c>
      <c r="N63" s="1">
        <v>14.3</v>
      </c>
      <c r="O63" s="23">
        <v>30651</v>
      </c>
      <c r="P63" s="1">
        <v>6.23</v>
      </c>
      <c r="Q63" s="23">
        <v>11614</v>
      </c>
      <c r="R63" s="1">
        <v>4.8499999999999996</v>
      </c>
      <c r="S63" s="23">
        <v>10401</v>
      </c>
      <c r="T63" s="1">
        <v>3.22</v>
      </c>
      <c r="U63" s="23">
        <v>8636</v>
      </c>
      <c r="V63" s="1">
        <v>211.01000000000002</v>
      </c>
      <c r="W63" s="23">
        <v>551148.88</v>
      </c>
      <c r="X63" s="1">
        <v>14.389999999999999</v>
      </c>
      <c r="Y63" s="23">
        <v>54296.94</v>
      </c>
      <c r="Z63" s="1">
        <v>39.06</v>
      </c>
      <c r="AA63" s="23">
        <v>73712.88</v>
      </c>
      <c r="AB63" s="1">
        <v>468.44399999999996</v>
      </c>
      <c r="AC63" s="23">
        <v>2121977.8200000003</v>
      </c>
      <c r="AD63" s="1">
        <v>0</v>
      </c>
      <c r="AE63" s="23">
        <v>0</v>
      </c>
      <c r="AF63" s="1">
        <v>1.25</v>
      </c>
      <c r="AG63" s="23">
        <v>1563</v>
      </c>
      <c r="AH63" s="2">
        <v>24</v>
      </c>
      <c r="AI63" s="24">
        <v>67541</v>
      </c>
      <c r="AJ63" s="2">
        <v>140</v>
      </c>
      <c r="AK63" s="24">
        <v>93447</v>
      </c>
      <c r="AL63" s="2">
        <v>1577</v>
      </c>
      <c r="AM63" s="2">
        <v>4</v>
      </c>
      <c r="AN63" s="24">
        <v>3850</v>
      </c>
      <c r="AO63" s="2">
        <v>79</v>
      </c>
      <c r="AP63" s="2">
        <v>1017</v>
      </c>
      <c r="AQ63" s="2">
        <v>79</v>
      </c>
      <c r="AR63" s="2">
        <v>1017</v>
      </c>
      <c r="AS63" s="2">
        <v>0</v>
      </c>
      <c r="AT63" s="2">
        <v>0</v>
      </c>
      <c r="AU63" s="2">
        <v>0</v>
      </c>
      <c r="AV63" s="2">
        <v>0</v>
      </c>
      <c r="AW63" s="2">
        <v>42</v>
      </c>
      <c r="AX63" s="2">
        <v>423</v>
      </c>
      <c r="AY63" s="2">
        <v>0</v>
      </c>
      <c r="AZ63" s="2">
        <v>0</v>
      </c>
      <c r="BA63" s="2">
        <v>3</v>
      </c>
      <c r="BB63" s="2">
        <v>215</v>
      </c>
      <c r="BC63" s="2">
        <v>32</v>
      </c>
      <c r="BD63" s="2">
        <v>695</v>
      </c>
      <c r="BE63" s="2">
        <v>2049</v>
      </c>
      <c r="BF63" s="2">
        <v>45</v>
      </c>
      <c r="BG63" s="2">
        <v>87</v>
      </c>
      <c r="BH63" s="2">
        <v>4</v>
      </c>
      <c r="BI63" s="2">
        <v>3</v>
      </c>
      <c r="BJ63" s="2">
        <v>6</v>
      </c>
      <c r="BK63" s="2">
        <v>3</v>
      </c>
      <c r="BL63" s="58">
        <v>176251.32</v>
      </c>
      <c r="BM63" s="59">
        <v>45695.67</v>
      </c>
      <c r="BN63" s="59">
        <v>214504.28</v>
      </c>
      <c r="BO63" s="59">
        <v>1383813.09</v>
      </c>
      <c r="BP63" s="60">
        <v>444180.36</v>
      </c>
      <c r="BQ63" s="25">
        <v>225694.51</v>
      </c>
      <c r="BR63" s="25">
        <v>27387.24</v>
      </c>
      <c r="BS63" s="25">
        <v>205791.79</v>
      </c>
      <c r="BT63" s="25">
        <v>1080016.0400000003</v>
      </c>
      <c r="BU63" s="26">
        <v>335490.58</v>
      </c>
      <c r="BV63" s="65">
        <v>218632.71</v>
      </c>
      <c r="BW63" s="66">
        <v>36755.439999999995</v>
      </c>
      <c r="BX63" s="66">
        <v>107871.8</v>
      </c>
      <c r="BY63" s="66">
        <v>1013152.98</v>
      </c>
      <c r="BZ63" s="67">
        <v>734949.93</v>
      </c>
    </row>
    <row r="64" spans="1:78" x14ac:dyDescent="0.35">
      <c r="A64" s="19" t="s">
        <v>23</v>
      </c>
      <c r="B64" s="1">
        <v>232.488</v>
      </c>
      <c r="C64" s="23">
        <v>935987</v>
      </c>
      <c r="D64" s="1">
        <v>0</v>
      </c>
      <c r="E64" s="23">
        <v>0</v>
      </c>
      <c r="F64" s="1">
        <v>0.3</v>
      </c>
      <c r="G64" s="23">
        <v>1800</v>
      </c>
      <c r="H64" s="1">
        <v>168.88800000000003</v>
      </c>
      <c r="I64" s="23">
        <v>794742</v>
      </c>
      <c r="J64" s="1">
        <v>63.300000000000004</v>
      </c>
      <c r="K64" s="23">
        <v>139445</v>
      </c>
      <c r="L64" s="1">
        <v>4.2</v>
      </c>
      <c r="M64" s="23">
        <v>18923</v>
      </c>
      <c r="N64" s="1">
        <v>0.71</v>
      </c>
      <c r="O64" s="23">
        <v>1065</v>
      </c>
      <c r="P64" s="1">
        <v>0</v>
      </c>
      <c r="Q64" s="23">
        <v>0</v>
      </c>
      <c r="R64" s="1">
        <v>0</v>
      </c>
      <c r="S64" s="23">
        <v>0</v>
      </c>
      <c r="T64" s="1">
        <v>0.71</v>
      </c>
      <c r="U64" s="23">
        <v>1065</v>
      </c>
      <c r="V64" s="1">
        <v>58.389999999999993</v>
      </c>
      <c r="W64" s="23">
        <v>119457</v>
      </c>
      <c r="X64" s="1">
        <v>7.1499999999999995</v>
      </c>
      <c r="Y64" s="23">
        <v>22531</v>
      </c>
      <c r="Z64" s="1">
        <v>22.169999999999998</v>
      </c>
      <c r="AA64" s="23">
        <v>42920</v>
      </c>
      <c r="AB64" s="1">
        <v>173.958</v>
      </c>
      <c r="AC64" s="23">
        <v>741594.7</v>
      </c>
      <c r="AD64" s="1">
        <v>0</v>
      </c>
      <c r="AE64" s="23">
        <v>0</v>
      </c>
      <c r="AF64" s="1">
        <v>0</v>
      </c>
      <c r="AG64" s="23">
        <v>0</v>
      </c>
      <c r="AH64" s="2">
        <v>8</v>
      </c>
      <c r="AI64" s="24">
        <v>9310</v>
      </c>
      <c r="AJ64" s="2">
        <v>28</v>
      </c>
      <c r="AK64" s="24">
        <v>8784</v>
      </c>
      <c r="AL64" s="2">
        <v>15</v>
      </c>
      <c r="AM64" s="2">
        <v>2</v>
      </c>
      <c r="AN64" s="24">
        <v>510</v>
      </c>
      <c r="AO64" s="2">
        <v>71</v>
      </c>
      <c r="AP64" s="2">
        <v>611.14</v>
      </c>
      <c r="AQ64" s="2">
        <v>68</v>
      </c>
      <c r="AR64" s="2">
        <v>567.14</v>
      </c>
      <c r="AS64" s="2">
        <v>3</v>
      </c>
      <c r="AT64" s="2">
        <v>44</v>
      </c>
      <c r="AU64" s="2">
        <v>0</v>
      </c>
      <c r="AV64" s="2">
        <v>0</v>
      </c>
      <c r="AW64" s="2">
        <v>38</v>
      </c>
      <c r="AX64" s="2">
        <v>642</v>
      </c>
      <c r="AY64" s="2">
        <v>0</v>
      </c>
      <c r="AZ64" s="2">
        <v>0</v>
      </c>
      <c r="BA64" s="2">
        <v>0</v>
      </c>
      <c r="BB64" s="2">
        <v>0</v>
      </c>
      <c r="BC64" s="2">
        <v>45</v>
      </c>
      <c r="BD64" s="2">
        <v>159</v>
      </c>
      <c r="BE64" s="2">
        <v>353</v>
      </c>
      <c r="BF64" s="2">
        <v>0</v>
      </c>
      <c r="BG64" s="2">
        <v>0</v>
      </c>
      <c r="BH64" s="2">
        <v>29</v>
      </c>
      <c r="BI64" s="2">
        <v>23</v>
      </c>
      <c r="BJ64" s="2">
        <v>0</v>
      </c>
      <c r="BK64" s="2">
        <v>0</v>
      </c>
      <c r="BL64" s="58">
        <v>25712.71</v>
      </c>
      <c r="BM64" s="59">
        <v>19504.689999999999</v>
      </c>
      <c r="BN64" s="59">
        <v>63029.46</v>
      </c>
      <c r="BO64" s="59">
        <v>274241.33</v>
      </c>
      <c r="BP64" s="60">
        <v>175642.45</v>
      </c>
      <c r="BQ64" s="25">
        <v>13873.58</v>
      </c>
      <c r="BR64" s="25">
        <v>13388.28</v>
      </c>
      <c r="BS64" s="25">
        <v>110826.54000000001</v>
      </c>
      <c r="BT64" s="25">
        <v>1617618.04</v>
      </c>
      <c r="BU64" s="26">
        <v>1705355.81</v>
      </c>
      <c r="BV64" s="65">
        <v>14461.29</v>
      </c>
      <c r="BW64" s="66">
        <v>17643.86</v>
      </c>
      <c r="BX64" s="66">
        <v>436843.55</v>
      </c>
      <c r="BY64" s="66">
        <v>868714.33</v>
      </c>
      <c r="BZ64" s="67">
        <v>579428.92000000004</v>
      </c>
    </row>
    <row r="65" spans="1:78" x14ac:dyDescent="0.35">
      <c r="A65" s="19" t="s">
        <v>48</v>
      </c>
      <c r="B65" s="1">
        <v>540.37799999999993</v>
      </c>
      <c r="C65" s="23">
        <v>2199888</v>
      </c>
      <c r="D65" s="1">
        <v>27.189999999999998</v>
      </c>
      <c r="E65" s="23">
        <v>210879</v>
      </c>
      <c r="F65" s="1">
        <v>89.337000000000003</v>
      </c>
      <c r="G65" s="23">
        <v>482828</v>
      </c>
      <c r="H65" s="1">
        <v>203.19800000000004</v>
      </c>
      <c r="I65" s="23">
        <v>1034003</v>
      </c>
      <c r="J65" s="1">
        <v>220.65300000000002</v>
      </c>
      <c r="K65" s="23">
        <v>472178</v>
      </c>
      <c r="L65" s="1">
        <v>4.2530000000000001</v>
      </c>
      <c r="M65" s="23">
        <v>10580</v>
      </c>
      <c r="N65" s="1">
        <v>20.509999999999998</v>
      </c>
      <c r="O65" s="23">
        <v>61932</v>
      </c>
      <c r="P65" s="1">
        <v>16.09</v>
      </c>
      <c r="Q65" s="23">
        <v>49749</v>
      </c>
      <c r="R65" s="1">
        <v>2.2200000000000002</v>
      </c>
      <c r="S65" s="23">
        <v>7650</v>
      </c>
      <c r="T65" s="1">
        <v>2.2000000000000002</v>
      </c>
      <c r="U65" s="23">
        <v>4533</v>
      </c>
      <c r="V65" s="1">
        <v>195.89000000000001</v>
      </c>
      <c r="W65" s="23">
        <v>399666</v>
      </c>
      <c r="X65" s="1">
        <v>3.09</v>
      </c>
      <c r="Y65" s="23">
        <v>6135</v>
      </c>
      <c r="Z65" s="1">
        <v>60.630999999999993</v>
      </c>
      <c r="AA65" s="23">
        <v>172872</v>
      </c>
      <c r="AB65" s="1">
        <v>403.40700000000004</v>
      </c>
      <c r="AC65" s="23">
        <v>1795474</v>
      </c>
      <c r="AD65" s="1">
        <v>0.8</v>
      </c>
      <c r="AE65" s="23">
        <v>10400</v>
      </c>
      <c r="AF65" s="1">
        <v>0.59</v>
      </c>
      <c r="AG65" s="23">
        <v>2082</v>
      </c>
      <c r="AH65" s="2">
        <v>22</v>
      </c>
      <c r="AI65" s="24">
        <v>55252</v>
      </c>
      <c r="AJ65" s="2">
        <v>400</v>
      </c>
      <c r="AK65" s="24">
        <v>148314.18</v>
      </c>
      <c r="AL65" s="2">
        <v>183</v>
      </c>
      <c r="AM65" s="2">
        <v>9</v>
      </c>
      <c r="AN65" s="24">
        <v>1774</v>
      </c>
      <c r="AO65" s="2">
        <v>117</v>
      </c>
      <c r="AP65" s="2">
        <v>1177</v>
      </c>
      <c r="AQ65" s="2">
        <v>113</v>
      </c>
      <c r="AR65" s="2">
        <v>1131</v>
      </c>
      <c r="AS65" s="2">
        <v>4</v>
      </c>
      <c r="AT65" s="2">
        <v>46</v>
      </c>
      <c r="AU65" s="2">
        <v>0</v>
      </c>
      <c r="AV65" s="2">
        <v>0</v>
      </c>
      <c r="AW65" s="2">
        <v>73</v>
      </c>
      <c r="AX65" s="2">
        <v>1671</v>
      </c>
      <c r="AY65" s="2">
        <v>10</v>
      </c>
      <c r="AZ65" s="2">
        <v>200</v>
      </c>
      <c r="BA65" s="2">
        <v>5</v>
      </c>
      <c r="BB65" s="2">
        <v>474</v>
      </c>
      <c r="BC65" s="2">
        <v>62</v>
      </c>
      <c r="BD65" s="2">
        <v>129.6</v>
      </c>
      <c r="BE65" s="2">
        <v>458.53999999999996</v>
      </c>
      <c r="BF65" s="2">
        <v>92</v>
      </c>
      <c r="BG65" s="2">
        <v>184</v>
      </c>
      <c r="BH65" s="2">
        <v>10</v>
      </c>
      <c r="BI65" s="2">
        <v>8</v>
      </c>
      <c r="BJ65" s="2">
        <v>13</v>
      </c>
      <c r="BK65" s="2">
        <v>10</v>
      </c>
      <c r="BL65" s="58">
        <v>497477.11000000004</v>
      </c>
      <c r="BM65" s="59">
        <v>699708.49</v>
      </c>
      <c r="BN65" s="59">
        <v>606496.74</v>
      </c>
      <c r="BO65" s="59">
        <v>1463027.73</v>
      </c>
      <c r="BP65" s="60">
        <v>3125839.0700000003</v>
      </c>
      <c r="BQ65" s="25">
        <v>454428.11</v>
      </c>
      <c r="BR65" s="25">
        <v>726926.61</v>
      </c>
      <c r="BS65" s="25">
        <v>760319.37</v>
      </c>
      <c r="BT65" s="25">
        <v>1200724.57</v>
      </c>
      <c r="BU65" s="26">
        <v>3068017.6599999997</v>
      </c>
      <c r="BV65" s="65">
        <v>508159.29</v>
      </c>
      <c r="BW65" s="66">
        <v>968709.68</v>
      </c>
      <c r="BX65" s="66">
        <v>932393.65</v>
      </c>
      <c r="BY65" s="66">
        <v>2139439.88</v>
      </c>
      <c r="BZ65" s="67">
        <v>4192811.5</v>
      </c>
    </row>
    <row r="66" spans="1:78" x14ac:dyDescent="0.35">
      <c r="A66" s="19" t="s">
        <v>61</v>
      </c>
      <c r="B66" s="1">
        <v>477.01300000000009</v>
      </c>
      <c r="C66" s="23">
        <v>2021019</v>
      </c>
      <c r="D66" s="1">
        <v>2.35</v>
      </c>
      <c r="E66" s="23">
        <v>21168</v>
      </c>
      <c r="F66" s="1">
        <v>18.07</v>
      </c>
      <c r="G66" s="23">
        <v>130728</v>
      </c>
      <c r="H66" s="1">
        <v>354.05900000000008</v>
      </c>
      <c r="I66" s="23">
        <v>1594465</v>
      </c>
      <c r="J66" s="1">
        <v>102.53400000000001</v>
      </c>
      <c r="K66" s="23">
        <v>274658</v>
      </c>
      <c r="L66" s="1">
        <v>31</v>
      </c>
      <c r="M66" s="23">
        <v>173641</v>
      </c>
      <c r="N66" s="1">
        <v>3.0700000000000003</v>
      </c>
      <c r="O66" s="23">
        <v>8342</v>
      </c>
      <c r="P66" s="1">
        <v>0</v>
      </c>
      <c r="Q66" s="23">
        <v>0</v>
      </c>
      <c r="R66" s="1">
        <v>3.0700000000000003</v>
      </c>
      <c r="S66" s="23">
        <v>8342</v>
      </c>
      <c r="T66" s="1">
        <v>0</v>
      </c>
      <c r="U66" s="23">
        <v>0</v>
      </c>
      <c r="V66" s="1">
        <v>68.464000000000013</v>
      </c>
      <c r="W66" s="23">
        <v>92675</v>
      </c>
      <c r="X66" s="1">
        <v>5.95</v>
      </c>
      <c r="Y66" s="23">
        <v>18769</v>
      </c>
      <c r="Z66" s="1">
        <v>21.66</v>
      </c>
      <c r="AA66" s="23">
        <v>45748</v>
      </c>
      <c r="AB66" s="1">
        <v>409.68400000000008</v>
      </c>
      <c r="AC66" s="23">
        <v>1758591</v>
      </c>
      <c r="AD66" s="1">
        <v>1.8</v>
      </c>
      <c r="AE66" s="23">
        <v>27129</v>
      </c>
      <c r="AF66" s="1">
        <v>23.360000000000003</v>
      </c>
      <c r="AG66" s="23">
        <v>139211</v>
      </c>
      <c r="AH66" s="2">
        <v>15</v>
      </c>
      <c r="AI66" s="24">
        <v>70426</v>
      </c>
      <c r="AJ66" s="2">
        <v>93</v>
      </c>
      <c r="AK66" s="24">
        <v>104207</v>
      </c>
      <c r="AL66" s="2">
        <v>125</v>
      </c>
      <c r="AM66" s="2">
        <v>3</v>
      </c>
      <c r="AN66" s="24">
        <v>4790</v>
      </c>
      <c r="AO66" s="2">
        <v>157</v>
      </c>
      <c r="AP66" s="2">
        <v>1663</v>
      </c>
      <c r="AQ66" s="2">
        <v>153</v>
      </c>
      <c r="AR66" s="2">
        <v>1592</v>
      </c>
      <c r="AS66" s="2">
        <v>4</v>
      </c>
      <c r="AT66" s="2">
        <v>71</v>
      </c>
      <c r="AU66" s="2">
        <v>1</v>
      </c>
      <c r="AV66" s="2">
        <v>6</v>
      </c>
      <c r="AW66" s="2">
        <v>70</v>
      </c>
      <c r="AX66" s="2">
        <v>1749.6</v>
      </c>
      <c r="AY66" s="2">
        <v>2</v>
      </c>
      <c r="AZ66" s="2">
        <v>20</v>
      </c>
      <c r="BA66" s="2">
        <v>4</v>
      </c>
      <c r="BB66" s="2">
        <v>1316</v>
      </c>
      <c r="BC66" s="2">
        <v>168</v>
      </c>
      <c r="BD66" s="2">
        <v>756</v>
      </c>
      <c r="BE66" s="2">
        <v>5457</v>
      </c>
      <c r="BF66" s="2">
        <v>2850</v>
      </c>
      <c r="BG66" s="2">
        <v>5134</v>
      </c>
      <c r="BH66" s="2">
        <v>0</v>
      </c>
      <c r="BI66" s="2">
        <v>0</v>
      </c>
      <c r="BJ66" s="2">
        <v>3</v>
      </c>
      <c r="BK66" s="2">
        <v>2</v>
      </c>
      <c r="BL66" s="58">
        <v>679798.69</v>
      </c>
      <c r="BM66" s="59">
        <v>629118.18999999994</v>
      </c>
      <c r="BN66" s="59">
        <v>313305.73</v>
      </c>
      <c r="BO66" s="59">
        <v>466144.32000000007</v>
      </c>
      <c r="BP66" s="60">
        <v>1960500.21</v>
      </c>
      <c r="BQ66" s="25">
        <v>319146.21999999997</v>
      </c>
      <c r="BR66" s="25">
        <v>298252.52</v>
      </c>
      <c r="BS66" s="25">
        <v>738835.58000000007</v>
      </c>
      <c r="BT66" s="25">
        <v>424113.7</v>
      </c>
      <c r="BU66" s="26">
        <v>1624249.5799999998</v>
      </c>
      <c r="BV66" s="65">
        <v>506260.31000000006</v>
      </c>
      <c r="BW66" s="66">
        <v>446569.09</v>
      </c>
      <c r="BX66" s="66">
        <v>431814.76</v>
      </c>
      <c r="BY66" s="66">
        <v>1038588.01</v>
      </c>
      <c r="BZ66" s="67">
        <v>2299701.0900000003</v>
      </c>
    </row>
    <row r="67" spans="1:78" x14ac:dyDescent="0.35">
      <c r="A67" s="19" t="s">
        <v>49</v>
      </c>
      <c r="B67" s="1">
        <v>1011.544</v>
      </c>
      <c r="C67" s="23">
        <v>4008545.05</v>
      </c>
      <c r="D67" s="1">
        <v>35.28</v>
      </c>
      <c r="E67" s="23">
        <v>317419</v>
      </c>
      <c r="F67" s="1">
        <v>48.040000000000006</v>
      </c>
      <c r="G67" s="23">
        <v>296008</v>
      </c>
      <c r="H67" s="1">
        <v>496.65200000000004</v>
      </c>
      <c r="I67" s="23">
        <v>2277074.6</v>
      </c>
      <c r="J67" s="1">
        <v>431.572</v>
      </c>
      <c r="K67" s="23">
        <v>1118043.45</v>
      </c>
      <c r="L67" s="1">
        <v>15.01</v>
      </c>
      <c r="M67" s="23">
        <v>113464</v>
      </c>
      <c r="N67" s="1">
        <v>21.55</v>
      </c>
      <c r="O67" s="23">
        <v>83199</v>
      </c>
      <c r="P67" s="1">
        <v>5.31</v>
      </c>
      <c r="Q67" s="23">
        <v>15921</v>
      </c>
      <c r="R67" s="1">
        <v>2.9000000000000004</v>
      </c>
      <c r="S67" s="23">
        <v>11822</v>
      </c>
      <c r="T67" s="1">
        <v>13.34</v>
      </c>
      <c r="U67" s="23">
        <v>55456</v>
      </c>
      <c r="V67" s="1">
        <v>395.012</v>
      </c>
      <c r="W67" s="23">
        <v>921380.45</v>
      </c>
      <c r="X67" s="1">
        <v>50.469000000000001</v>
      </c>
      <c r="Y67" s="23">
        <v>76938.5</v>
      </c>
      <c r="Z67" s="1">
        <v>170.05879999999999</v>
      </c>
      <c r="AA67" s="23">
        <v>187425.93</v>
      </c>
      <c r="AB67" s="1">
        <v>735.69600000000003</v>
      </c>
      <c r="AC67" s="23">
        <v>3478300.5</v>
      </c>
      <c r="AD67" s="1">
        <v>4.5</v>
      </c>
      <c r="AE67" s="23">
        <v>51580</v>
      </c>
      <c r="AF67" s="1">
        <v>0.88</v>
      </c>
      <c r="AG67" s="23">
        <v>900</v>
      </c>
      <c r="AH67" s="2">
        <v>38</v>
      </c>
      <c r="AI67" s="24">
        <v>121003</v>
      </c>
      <c r="AJ67" s="2">
        <v>1619</v>
      </c>
      <c r="AK67" s="24">
        <v>233862</v>
      </c>
      <c r="AL67" s="2">
        <v>665</v>
      </c>
      <c r="AM67" s="2">
        <v>5</v>
      </c>
      <c r="AN67" s="24">
        <v>410</v>
      </c>
      <c r="AO67" s="2">
        <v>293</v>
      </c>
      <c r="AP67" s="2">
        <v>3103.5280000000002</v>
      </c>
      <c r="AQ67" s="2">
        <v>273</v>
      </c>
      <c r="AR67" s="2">
        <v>2927.5280000000002</v>
      </c>
      <c r="AS67" s="2">
        <v>20</v>
      </c>
      <c r="AT67" s="2">
        <v>176</v>
      </c>
      <c r="AU67" s="2">
        <v>0</v>
      </c>
      <c r="AV67" s="2">
        <v>0</v>
      </c>
      <c r="AW67" s="2">
        <v>118</v>
      </c>
      <c r="AX67" s="2">
        <v>1755.8</v>
      </c>
      <c r="AY67" s="2">
        <v>7</v>
      </c>
      <c r="AZ67" s="2">
        <v>503</v>
      </c>
      <c r="BA67" s="2">
        <v>4</v>
      </c>
      <c r="BB67" s="2">
        <v>273</v>
      </c>
      <c r="BC67" s="2">
        <v>141</v>
      </c>
      <c r="BD67" s="2">
        <v>3424.06</v>
      </c>
      <c r="BE67" s="2">
        <v>4915</v>
      </c>
      <c r="BF67" s="2">
        <v>400</v>
      </c>
      <c r="BG67" s="2">
        <v>1400</v>
      </c>
      <c r="BH67" s="2">
        <v>17</v>
      </c>
      <c r="BI67" s="2">
        <v>7</v>
      </c>
      <c r="BJ67" s="2">
        <v>28</v>
      </c>
      <c r="BK67" s="2">
        <v>1</v>
      </c>
      <c r="BL67" s="58">
        <v>1017942.3999999999</v>
      </c>
      <c r="BM67" s="59">
        <v>649271.88000000012</v>
      </c>
      <c r="BN67" s="59">
        <v>684436.40999999992</v>
      </c>
      <c r="BO67" s="59">
        <v>1785962.52</v>
      </c>
      <c r="BP67" s="60">
        <v>3822429.1299999994</v>
      </c>
      <c r="BQ67" s="25">
        <v>1793266.0999999999</v>
      </c>
      <c r="BR67" s="25">
        <v>647800.39</v>
      </c>
      <c r="BS67" s="25">
        <v>553131.51</v>
      </c>
      <c r="BT67" s="25">
        <v>2602148.98</v>
      </c>
      <c r="BU67" s="26">
        <v>4989425.4399999995</v>
      </c>
      <c r="BV67" s="65">
        <v>1798279.58</v>
      </c>
      <c r="BW67" s="66">
        <v>1058494.6500000001</v>
      </c>
      <c r="BX67" s="66">
        <v>848091.16999999993</v>
      </c>
      <c r="BY67" s="66">
        <v>1350404.29</v>
      </c>
      <c r="BZ67" s="67">
        <v>4626615.5600000005</v>
      </c>
    </row>
    <row r="68" spans="1:78" x14ac:dyDescent="0.35">
      <c r="A68" s="19" t="s">
        <v>62</v>
      </c>
      <c r="B68" s="1">
        <v>1005.0580000000001</v>
      </c>
      <c r="C68" s="23">
        <v>4120872</v>
      </c>
      <c r="D68" s="1">
        <v>18.77</v>
      </c>
      <c r="E68" s="23">
        <v>115537</v>
      </c>
      <c r="F68" s="1">
        <v>85.300000000000011</v>
      </c>
      <c r="G68" s="23">
        <v>480087</v>
      </c>
      <c r="H68" s="1">
        <v>483.53299999999996</v>
      </c>
      <c r="I68" s="23">
        <v>2582464</v>
      </c>
      <c r="J68" s="1">
        <v>417.45499999999998</v>
      </c>
      <c r="K68" s="23">
        <v>942784</v>
      </c>
      <c r="L68" s="1">
        <v>115.98</v>
      </c>
      <c r="M68" s="23">
        <v>416582</v>
      </c>
      <c r="N68" s="1">
        <v>32.22</v>
      </c>
      <c r="O68" s="23">
        <v>54176</v>
      </c>
      <c r="P68" s="1">
        <v>5.96</v>
      </c>
      <c r="Q68" s="23">
        <v>15681</v>
      </c>
      <c r="R68" s="1">
        <v>26.26</v>
      </c>
      <c r="S68" s="23">
        <v>38495</v>
      </c>
      <c r="T68" s="1">
        <v>0</v>
      </c>
      <c r="U68" s="23">
        <v>0</v>
      </c>
      <c r="V68" s="1">
        <v>269.25500000000005</v>
      </c>
      <c r="W68" s="23">
        <v>472026</v>
      </c>
      <c r="X68" s="1">
        <v>300.82920000000001</v>
      </c>
      <c r="Y68" s="23">
        <v>183264.62</v>
      </c>
      <c r="Z68" s="1">
        <v>59.149999999999991</v>
      </c>
      <c r="AA68" s="23">
        <v>149758</v>
      </c>
      <c r="AB68" s="1">
        <v>508.16600000000005</v>
      </c>
      <c r="AC68" s="23">
        <v>2305664</v>
      </c>
      <c r="AD68" s="1">
        <v>0</v>
      </c>
      <c r="AE68" s="23">
        <v>0</v>
      </c>
      <c r="AF68" s="1">
        <v>0.3</v>
      </c>
      <c r="AG68" s="23">
        <v>600</v>
      </c>
      <c r="AH68" s="2">
        <v>35</v>
      </c>
      <c r="AI68" s="24">
        <v>95360</v>
      </c>
      <c r="AJ68" s="2">
        <v>1179</v>
      </c>
      <c r="AK68" s="24">
        <v>265520</v>
      </c>
      <c r="AL68" s="2">
        <v>217</v>
      </c>
      <c r="AM68" s="2">
        <v>3</v>
      </c>
      <c r="AN68" s="24">
        <v>3591</v>
      </c>
      <c r="AO68" s="2">
        <v>242</v>
      </c>
      <c r="AP68" s="2">
        <v>2222</v>
      </c>
      <c r="AQ68" s="2">
        <v>231</v>
      </c>
      <c r="AR68" s="2">
        <v>2083</v>
      </c>
      <c r="AS68" s="2">
        <v>11</v>
      </c>
      <c r="AT68" s="2">
        <v>139</v>
      </c>
      <c r="AU68" s="2">
        <v>2</v>
      </c>
      <c r="AV68" s="2">
        <v>4</v>
      </c>
      <c r="AW68" s="2">
        <v>120</v>
      </c>
      <c r="AX68" s="2">
        <v>2303</v>
      </c>
      <c r="AY68" s="2">
        <v>4</v>
      </c>
      <c r="AZ68" s="2">
        <v>433</v>
      </c>
      <c r="BA68" s="2">
        <v>3</v>
      </c>
      <c r="BB68" s="2">
        <v>40</v>
      </c>
      <c r="BC68" s="2">
        <v>82</v>
      </c>
      <c r="BD68" s="2">
        <v>3227</v>
      </c>
      <c r="BE68" s="2">
        <v>7171</v>
      </c>
      <c r="BF68" s="2">
        <v>35</v>
      </c>
      <c r="BG68" s="2">
        <v>33</v>
      </c>
      <c r="BH68" s="2">
        <v>22</v>
      </c>
      <c r="BI68" s="2">
        <v>17</v>
      </c>
      <c r="BJ68" s="2">
        <v>3</v>
      </c>
      <c r="BK68" s="2">
        <v>4</v>
      </c>
      <c r="BL68" s="58">
        <v>311908.89</v>
      </c>
      <c r="BM68" s="59">
        <v>547151.22</v>
      </c>
      <c r="BN68" s="59">
        <v>708220.4</v>
      </c>
      <c r="BO68" s="59">
        <v>915746.99</v>
      </c>
      <c r="BP68" s="60">
        <v>2186860.3199999998</v>
      </c>
      <c r="BQ68" s="25">
        <v>336786.45</v>
      </c>
      <c r="BR68" s="25">
        <v>484642.95</v>
      </c>
      <c r="BS68" s="25">
        <v>589842.53</v>
      </c>
      <c r="BT68" s="25">
        <v>2102165.64</v>
      </c>
      <c r="BU68" s="26">
        <v>3130874.91</v>
      </c>
      <c r="BV68" s="65">
        <v>318408.44999999995</v>
      </c>
      <c r="BW68" s="66">
        <v>536681.53</v>
      </c>
      <c r="BX68" s="66">
        <v>1070905.69</v>
      </c>
      <c r="BY68" s="66">
        <v>1209018.2799999998</v>
      </c>
      <c r="BZ68" s="67">
        <v>2475993.69</v>
      </c>
    </row>
    <row r="69" spans="1:78" x14ac:dyDescent="0.35">
      <c r="A69" s="19" t="s">
        <v>63</v>
      </c>
      <c r="B69" s="1">
        <v>396.73999999999995</v>
      </c>
      <c r="C69" s="23">
        <v>1498610</v>
      </c>
      <c r="D69" s="1">
        <v>0</v>
      </c>
      <c r="E69" s="23">
        <v>0</v>
      </c>
      <c r="F69" s="1">
        <v>63.5</v>
      </c>
      <c r="G69" s="23">
        <v>359158</v>
      </c>
      <c r="H69" s="1">
        <v>244.57999999999996</v>
      </c>
      <c r="I69" s="23">
        <v>966404</v>
      </c>
      <c r="J69" s="1">
        <v>88.660000000000011</v>
      </c>
      <c r="K69" s="23">
        <v>173048</v>
      </c>
      <c r="L69" s="1">
        <v>6.7299999999999995</v>
      </c>
      <c r="M69" s="23">
        <v>35132</v>
      </c>
      <c r="N69" s="1">
        <v>2.1800000000000002</v>
      </c>
      <c r="O69" s="23">
        <v>4614</v>
      </c>
      <c r="P69" s="1">
        <v>0</v>
      </c>
      <c r="Q69" s="23">
        <v>0</v>
      </c>
      <c r="R69" s="1">
        <v>0.67999999999999994</v>
      </c>
      <c r="S69" s="23">
        <v>2364</v>
      </c>
      <c r="T69" s="1">
        <v>1.5</v>
      </c>
      <c r="U69" s="23">
        <v>2250</v>
      </c>
      <c r="V69" s="1">
        <v>79.750000000000014</v>
      </c>
      <c r="W69" s="23">
        <v>133302</v>
      </c>
      <c r="X69" s="1">
        <v>4.5200000000000005</v>
      </c>
      <c r="Y69" s="23">
        <v>9222</v>
      </c>
      <c r="Z69" s="1">
        <v>38.96</v>
      </c>
      <c r="AA69" s="23">
        <v>115757</v>
      </c>
      <c r="AB69" s="1">
        <v>300.51</v>
      </c>
      <c r="AC69" s="23">
        <v>1222075</v>
      </c>
      <c r="AD69" s="1">
        <v>0</v>
      </c>
      <c r="AE69" s="23">
        <v>0</v>
      </c>
      <c r="AF69" s="1">
        <v>0</v>
      </c>
      <c r="AG69" s="23">
        <v>0</v>
      </c>
      <c r="AH69" s="2">
        <v>11</v>
      </c>
      <c r="AI69" s="24">
        <v>33235</v>
      </c>
      <c r="AJ69" s="2">
        <v>123</v>
      </c>
      <c r="AK69" s="24">
        <v>80209</v>
      </c>
      <c r="AL69" s="2">
        <v>141</v>
      </c>
      <c r="AM69" s="2">
        <v>7</v>
      </c>
      <c r="AN69" s="24">
        <v>4079</v>
      </c>
      <c r="AO69" s="2">
        <v>140</v>
      </c>
      <c r="AP69" s="2">
        <v>1647</v>
      </c>
      <c r="AQ69" s="2">
        <v>137</v>
      </c>
      <c r="AR69" s="2">
        <v>1593</v>
      </c>
      <c r="AS69" s="2">
        <v>3</v>
      </c>
      <c r="AT69" s="2">
        <v>54</v>
      </c>
      <c r="AU69" s="2">
        <v>4</v>
      </c>
      <c r="AV69" s="2">
        <v>59</v>
      </c>
      <c r="AW69" s="2">
        <v>53</v>
      </c>
      <c r="AX69" s="2">
        <v>1018</v>
      </c>
      <c r="AY69" s="2">
        <v>2</v>
      </c>
      <c r="AZ69" s="2">
        <v>56</v>
      </c>
      <c r="BA69" s="2">
        <v>2</v>
      </c>
      <c r="BB69" s="2">
        <v>209</v>
      </c>
      <c r="BC69" s="2">
        <v>51</v>
      </c>
      <c r="BD69" s="2">
        <v>847</v>
      </c>
      <c r="BE69" s="2">
        <v>2463</v>
      </c>
      <c r="BF69" s="2">
        <v>0</v>
      </c>
      <c r="BG69" s="2">
        <v>0</v>
      </c>
      <c r="BH69" s="2">
        <v>4</v>
      </c>
      <c r="BI69" s="2">
        <v>3</v>
      </c>
      <c r="BJ69" s="2">
        <v>0</v>
      </c>
      <c r="BK69" s="2">
        <v>2</v>
      </c>
      <c r="BL69" s="58">
        <v>217398.88999999998</v>
      </c>
      <c r="BM69" s="59">
        <v>180426.48</v>
      </c>
      <c r="BN69" s="59">
        <v>380694.27</v>
      </c>
      <c r="BO69" s="59">
        <v>511910.28</v>
      </c>
      <c r="BP69" s="60">
        <v>1112575.3399999999</v>
      </c>
      <c r="BQ69" s="25">
        <v>306041.07000000007</v>
      </c>
      <c r="BR69" s="25">
        <v>77834.31</v>
      </c>
      <c r="BS69" s="25">
        <v>251147.35</v>
      </c>
      <c r="BT69" s="25">
        <v>266663.53999999998</v>
      </c>
      <c r="BU69" s="26">
        <v>799744.91</v>
      </c>
      <c r="BV69" s="65">
        <v>232354.77</v>
      </c>
      <c r="BW69" s="66">
        <v>147011.86000000002</v>
      </c>
      <c r="BX69" s="66">
        <v>437070.99</v>
      </c>
      <c r="BY69" s="66">
        <v>320713.42000000004</v>
      </c>
      <c r="BZ69" s="67">
        <v>1096354.96</v>
      </c>
    </row>
    <row r="70" spans="1:78" x14ac:dyDescent="0.35">
      <c r="A70" s="19" t="s">
        <v>24</v>
      </c>
      <c r="B70" s="1">
        <v>249.27799999999999</v>
      </c>
      <c r="C70" s="23">
        <v>953682.2</v>
      </c>
      <c r="D70" s="1">
        <v>0</v>
      </c>
      <c r="E70" s="23">
        <v>0</v>
      </c>
      <c r="F70" s="1">
        <v>5.69</v>
      </c>
      <c r="G70" s="23">
        <v>17970</v>
      </c>
      <c r="H70" s="1">
        <v>141.47999999999996</v>
      </c>
      <c r="I70" s="23">
        <v>735971.2</v>
      </c>
      <c r="J70" s="1">
        <v>102.108</v>
      </c>
      <c r="K70" s="23">
        <v>199741</v>
      </c>
      <c r="L70" s="1">
        <v>2.1</v>
      </c>
      <c r="M70" s="23">
        <v>5900</v>
      </c>
      <c r="N70" s="1">
        <v>2.5180000000000002</v>
      </c>
      <c r="O70" s="23">
        <v>5262</v>
      </c>
      <c r="P70" s="1">
        <v>0</v>
      </c>
      <c r="Q70" s="23">
        <v>0</v>
      </c>
      <c r="R70" s="1">
        <v>2.5180000000000002</v>
      </c>
      <c r="S70" s="23">
        <v>5262</v>
      </c>
      <c r="T70" s="1">
        <v>0</v>
      </c>
      <c r="U70" s="23">
        <v>0</v>
      </c>
      <c r="V70" s="1">
        <v>97.489999999999981</v>
      </c>
      <c r="W70" s="23">
        <v>188579</v>
      </c>
      <c r="X70" s="1">
        <v>6.7400000000000011</v>
      </c>
      <c r="Y70" s="23">
        <v>13403</v>
      </c>
      <c r="Z70" s="1">
        <v>24.327999999999996</v>
      </c>
      <c r="AA70" s="23">
        <v>45498</v>
      </c>
      <c r="AB70" s="1">
        <v>207.35</v>
      </c>
      <c r="AC70" s="23">
        <v>866367</v>
      </c>
      <c r="AD70" s="1">
        <v>0</v>
      </c>
      <c r="AE70" s="23">
        <v>0</v>
      </c>
      <c r="AF70" s="1">
        <v>0</v>
      </c>
      <c r="AG70" s="23">
        <v>0</v>
      </c>
      <c r="AH70" s="2">
        <v>14</v>
      </c>
      <c r="AI70" s="24">
        <v>45900</v>
      </c>
      <c r="AJ70" s="2">
        <v>104</v>
      </c>
      <c r="AK70" s="24">
        <v>38634</v>
      </c>
      <c r="AL70" s="2">
        <v>54</v>
      </c>
      <c r="AM70" s="2">
        <v>2</v>
      </c>
      <c r="AN70" s="24">
        <v>8873</v>
      </c>
      <c r="AO70" s="2">
        <v>94</v>
      </c>
      <c r="AP70" s="2">
        <v>817.01870000000008</v>
      </c>
      <c r="AQ70" s="2">
        <v>89</v>
      </c>
      <c r="AR70" s="2">
        <v>783.01870000000008</v>
      </c>
      <c r="AS70" s="2">
        <v>5</v>
      </c>
      <c r="AT70" s="2">
        <v>34</v>
      </c>
      <c r="AU70" s="2">
        <v>2</v>
      </c>
      <c r="AV70" s="2">
        <v>7</v>
      </c>
      <c r="AW70" s="2">
        <v>22</v>
      </c>
      <c r="AX70" s="2">
        <v>199</v>
      </c>
      <c r="AY70" s="2">
        <v>0</v>
      </c>
      <c r="AZ70" s="2">
        <v>0</v>
      </c>
      <c r="BA70" s="2">
        <v>5</v>
      </c>
      <c r="BB70" s="2">
        <v>500</v>
      </c>
      <c r="BC70" s="2">
        <v>68</v>
      </c>
      <c r="BD70" s="2">
        <v>25.02</v>
      </c>
      <c r="BE70" s="2">
        <v>98</v>
      </c>
      <c r="BF70" s="2">
        <v>0</v>
      </c>
      <c r="BG70" s="2">
        <v>0</v>
      </c>
      <c r="BH70" s="2">
        <v>15</v>
      </c>
      <c r="BI70" s="2">
        <v>11</v>
      </c>
      <c r="BJ70" s="2">
        <v>0</v>
      </c>
      <c r="BK70" s="2">
        <v>0</v>
      </c>
      <c r="BL70" s="58">
        <v>295674.59000000003</v>
      </c>
      <c r="BM70" s="59">
        <v>109414.53000000001</v>
      </c>
      <c r="BN70" s="59">
        <v>123445.16</v>
      </c>
      <c r="BO70" s="59">
        <v>568407.61</v>
      </c>
      <c r="BP70" s="60">
        <v>901269.70000000007</v>
      </c>
      <c r="BQ70" s="25">
        <v>14962.46</v>
      </c>
      <c r="BR70" s="25">
        <v>133813.39000000001</v>
      </c>
      <c r="BS70" s="25">
        <v>202570.27000000002</v>
      </c>
      <c r="BT70" s="25">
        <v>332131.87</v>
      </c>
      <c r="BU70" s="26">
        <v>492295.55000000005</v>
      </c>
      <c r="BV70" s="65">
        <v>48230.83</v>
      </c>
      <c r="BW70" s="66">
        <v>225196.99999999997</v>
      </c>
      <c r="BX70" s="66">
        <v>227190.52</v>
      </c>
      <c r="BY70" s="66">
        <v>772710.77</v>
      </c>
      <c r="BZ70" s="67">
        <v>1196113.7900000003</v>
      </c>
    </row>
    <row r="71" spans="1:78" x14ac:dyDescent="0.35">
      <c r="A71" s="19" t="s">
        <v>25</v>
      </c>
      <c r="B71" s="1">
        <v>594.80899999999997</v>
      </c>
      <c r="C71" s="23">
        <v>2301799.7000000002</v>
      </c>
      <c r="D71" s="1">
        <v>0.5</v>
      </c>
      <c r="E71" s="23">
        <v>2000</v>
      </c>
      <c r="F71" s="1">
        <v>40.200000000000003</v>
      </c>
      <c r="G71" s="23">
        <v>284136</v>
      </c>
      <c r="H71" s="1">
        <v>334.10399999999998</v>
      </c>
      <c r="I71" s="23">
        <v>1492758</v>
      </c>
      <c r="J71" s="1">
        <v>220.00499999999991</v>
      </c>
      <c r="K71" s="23">
        <v>522905.7</v>
      </c>
      <c r="L71" s="1">
        <v>43.555</v>
      </c>
      <c r="M71" s="23">
        <v>167563.5</v>
      </c>
      <c r="N71" s="1">
        <v>12.91</v>
      </c>
      <c r="O71" s="23">
        <v>36710</v>
      </c>
      <c r="P71" s="1">
        <v>5.3</v>
      </c>
      <c r="Q71" s="23">
        <v>14600</v>
      </c>
      <c r="R71" s="1">
        <v>6.76</v>
      </c>
      <c r="S71" s="23">
        <v>21260</v>
      </c>
      <c r="T71" s="1">
        <v>0.85</v>
      </c>
      <c r="U71" s="23">
        <v>850</v>
      </c>
      <c r="V71" s="1">
        <v>163.54</v>
      </c>
      <c r="W71" s="23">
        <v>318632.2</v>
      </c>
      <c r="X71" s="1">
        <v>30.01</v>
      </c>
      <c r="Y71" s="23">
        <v>72582</v>
      </c>
      <c r="Z71" s="1">
        <v>46.12</v>
      </c>
      <c r="AA71" s="23">
        <v>87231.2</v>
      </c>
      <c r="AB71" s="1">
        <v>480.42899999999997</v>
      </c>
      <c r="AC71" s="23">
        <v>2008992.5</v>
      </c>
      <c r="AD71" s="1">
        <v>0</v>
      </c>
      <c r="AE71" s="23">
        <v>0</v>
      </c>
      <c r="AF71" s="1">
        <v>0</v>
      </c>
      <c r="AG71" s="23">
        <v>0</v>
      </c>
      <c r="AH71" s="2">
        <v>39</v>
      </c>
      <c r="AI71" s="24">
        <v>88250</v>
      </c>
      <c r="AJ71" s="2">
        <v>107</v>
      </c>
      <c r="AK71" s="24">
        <v>53438</v>
      </c>
      <c r="AL71" s="2">
        <v>195</v>
      </c>
      <c r="AM71" s="2">
        <v>7</v>
      </c>
      <c r="AN71" s="24">
        <v>4590</v>
      </c>
      <c r="AO71" s="2">
        <v>212</v>
      </c>
      <c r="AP71" s="2">
        <v>2062</v>
      </c>
      <c r="AQ71" s="2">
        <v>196</v>
      </c>
      <c r="AR71" s="2">
        <v>1860</v>
      </c>
      <c r="AS71" s="2">
        <v>16</v>
      </c>
      <c r="AT71" s="2">
        <v>202</v>
      </c>
      <c r="AU71" s="2">
        <v>11</v>
      </c>
      <c r="AV71" s="2">
        <v>66</v>
      </c>
      <c r="AW71" s="2">
        <v>44</v>
      </c>
      <c r="AX71" s="2">
        <v>509</v>
      </c>
      <c r="AY71" s="2">
        <v>3</v>
      </c>
      <c r="AZ71" s="2">
        <v>20</v>
      </c>
      <c r="BA71" s="2">
        <v>3</v>
      </c>
      <c r="BB71" s="2">
        <v>20</v>
      </c>
      <c r="BC71" s="2">
        <v>248</v>
      </c>
      <c r="BD71" s="2">
        <v>1026</v>
      </c>
      <c r="BE71" s="2">
        <v>5470</v>
      </c>
      <c r="BF71" s="2">
        <v>1056</v>
      </c>
      <c r="BG71" s="2">
        <v>0</v>
      </c>
      <c r="BH71" s="2">
        <v>45</v>
      </c>
      <c r="BI71" s="2">
        <v>18</v>
      </c>
      <c r="BJ71" s="2">
        <v>1</v>
      </c>
      <c r="BK71" s="2">
        <v>5</v>
      </c>
      <c r="BL71" s="58">
        <v>385275.05000000005</v>
      </c>
      <c r="BM71" s="59">
        <v>209890.27000000002</v>
      </c>
      <c r="BN71" s="59">
        <v>416349.56</v>
      </c>
      <c r="BO71" s="59">
        <v>914699.79</v>
      </c>
      <c r="BP71" s="60">
        <v>1916793.8</v>
      </c>
      <c r="BQ71" s="25">
        <v>422651.18</v>
      </c>
      <c r="BR71" s="25">
        <v>122860.25000000001</v>
      </c>
      <c r="BS71" s="25">
        <v>267383.74</v>
      </c>
      <c r="BT71" s="25">
        <v>762582.54</v>
      </c>
      <c r="BU71" s="26">
        <v>1565692.13</v>
      </c>
      <c r="BV71" s="65">
        <v>562461.53999999992</v>
      </c>
      <c r="BW71" s="66">
        <v>296176.8</v>
      </c>
      <c r="BX71" s="66">
        <v>379022.57</v>
      </c>
      <c r="BY71" s="66">
        <v>852196.05</v>
      </c>
      <c r="BZ71" s="67">
        <v>2016697.97</v>
      </c>
    </row>
    <row r="72" spans="1:78" x14ac:dyDescent="0.35">
      <c r="A72" s="19" t="s">
        <v>32</v>
      </c>
      <c r="B72" s="1">
        <v>437.48400000000004</v>
      </c>
      <c r="C72" s="23">
        <v>1947311.9</v>
      </c>
      <c r="D72" s="1">
        <v>9.620000000000001</v>
      </c>
      <c r="E72" s="23">
        <v>56750</v>
      </c>
      <c r="F72" s="1">
        <v>46.699999999999996</v>
      </c>
      <c r="G72" s="23">
        <v>278007</v>
      </c>
      <c r="H72" s="1">
        <v>261.45399999999995</v>
      </c>
      <c r="I72" s="23">
        <v>1332995</v>
      </c>
      <c r="J72" s="1">
        <v>119.71000000000002</v>
      </c>
      <c r="K72" s="23">
        <v>279559.90000000002</v>
      </c>
      <c r="L72" s="1">
        <v>24.048000000000002</v>
      </c>
      <c r="M72" s="23">
        <v>89962</v>
      </c>
      <c r="N72" s="1">
        <v>1.494</v>
      </c>
      <c r="O72" s="23">
        <v>2609.1999999999998</v>
      </c>
      <c r="P72" s="1">
        <v>0.4</v>
      </c>
      <c r="Q72" s="23">
        <v>800</v>
      </c>
      <c r="R72" s="1">
        <v>0.66400000000000003</v>
      </c>
      <c r="S72" s="23">
        <v>931.2</v>
      </c>
      <c r="T72" s="1">
        <v>0.43</v>
      </c>
      <c r="U72" s="23">
        <v>878</v>
      </c>
      <c r="V72" s="1">
        <v>94.168000000000021</v>
      </c>
      <c r="W72" s="23">
        <v>186988.7</v>
      </c>
      <c r="X72" s="1">
        <v>8.6530000000000005</v>
      </c>
      <c r="Y72" s="23">
        <v>29599</v>
      </c>
      <c r="Z72" s="1">
        <v>33.373999999999995</v>
      </c>
      <c r="AA72" s="23">
        <v>87558.399999999994</v>
      </c>
      <c r="AB72" s="1">
        <v>384.65</v>
      </c>
      <c r="AC72" s="23">
        <v>1829117</v>
      </c>
      <c r="AD72" s="1">
        <v>1.57</v>
      </c>
      <c r="AE72" s="23">
        <v>21811</v>
      </c>
      <c r="AF72" s="1">
        <v>0</v>
      </c>
      <c r="AG72" s="23">
        <v>0</v>
      </c>
      <c r="AH72" s="2">
        <v>25</v>
      </c>
      <c r="AI72" s="24">
        <v>39440</v>
      </c>
      <c r="AJ72" s="2">
        <v>189</v>
      </c>
      <c r="AK72" s="24">
        <v>78270</v>
      </c>
      <c r="AL72" s="2">
        <v>48</v>
      </c>
      <c r="AM72" s="2">
        <v>7</v>
      </c>
      <c r="AN72" s="24">
        <v>14084</v>
      </c>
      <c r="AO72" s="2">
        <v>204</v>
      </c>
      <c r="AP72" s="2">
        <v>1642</v>
      </c>
      <c r="AQ72" s="2">
        <v>194</v>
      </c>
      <c r="AR72" s="2">
        <v>1536</v>
      </c>
      <c r="AS72" s="2">
        <v>10</v>
      </c>
      <c r="AT72" s="2">
        <v>106</v>
      </c>
      <c r="AU72" s="2">
        <v>8</v>
      </c>
      <c r="AV72" s="2">
        <v>51</v>
      </c>
      <c r="AW72" s="2">
        <v>77</v>
      </c>
      <c r="AX72" s="2">
        <v>3387</v>
      </c>
      <c r="AY72" s="2">
        <v>6</v>
      </c>
      <c r="AZ72" s="2">
        <v>1806</v>
      </c>
      <c r="BA72" s="2">
        <v>0</v>
      </c>
      <c r="BB72" s="2">
        <v>0</v>
      </c>
      <c r="BC72" s="2">
        <v>103</v>
      </c>
      <c r="BD72" s="2">
        <v>2266</v>
      </c>
      <c r="BE72" s="2">
        <v>4583</v>
      </c>
      <c r="BF72" s="2">
        <v>0</v>
      </c>
      <c r="BG72" s="2">
        <v>0</v>
      </c>
      <c r="BH72" s="2">
        <v>38</v>
      </c>
      <c r="BI72" s="2">
        <v>30</v>
      </c>
      <c r="BJ72" s="2">
        <v>3</v>
      </c>
      <c r="BK72" s="2">
        <v>1</v>
      </c>
      <c r="BL72" s="58">
        <v>462758.54000000004</v>
      </c>
      <c r="BM72" s="59">
        <v>128242.96</v>
      </c>
      <c r="BN72" s="59">
        <v>420639.50000000006</v>
      </c>
      <c r="BO72" s="59">
        <v>1300239.1399999999</v>
      </c>
      <c r="BP72" s="60">
        <v>2254251.5099999998</v>
      </c>
      <c r="BQ72" s="25">
        <v>259423.11000000002</v>
      </c>
      <c r="BR72" s="25">
        <v>124128.48</v>
      </c>
      <c r="BS72" s="25">
        <v>296356.28999999998</v>
      </c>
      <c r="BT72" s="25">
        <v>969776.73999999987</v>
      </c>
      <c r="BU72" s="26">
        <v>1527737.32</v>
      </c>
      <c r="BV72" s="65">
        <v>284875</v>
      </c>
      <c r="BW72" s="66">
        <v>129868.81</v>
      </c>
      <c r="BX72" s="66">
        <v>314519.58</v>
      </c>
      <c r="BY72" s="66">
        <v>718692.7300000001</v>
      </c>
      <c r="BZ72" s="67">
        <v>1341286.47</v>
      </c>
    </row>
    <row r="73" spans="1:78" x14ac:dyDescent="0.35">
      <c r="A73" s="19" t="s">
        <v>79</v>
      </c>
      <c r="B73" s="1">
        <v>397.33299999999997</v>
      </c>
      <c r="C73" s="23">
        <v>1911566.5</v>
      </c>
      <c r="D73" s="1">
        <v>28</v>
      </c>
      <c r="E73" s="23">
        <v>373000</v>
      </c>
      <c r="F73" s="1">
        <v>74.165999999999997</v>
      </c>
      <c r="G73" s="23">
        <v>402849</v>
      </c>
      <c r="H73" s="1">
        <v>160.845</v>
      </c>
      <c r="I73" s="23">
        <v>846469.5</v>
      </c>
      <c r="J73" s="1">
        <v>134.322</v>
      </c>
      <c r="K73" s="23">
        <v>289248</v>
      </c>
      <c r="L73" s="1">
        <v>23.9</v>
      </c>
      <c r="M73" s="23">
        <v>99600</v>
      </c>
      <c r="N73" s="1">
        <v>23.05</v>
      </c>
      <c r="O73" s="23">
        <v>28141</v>
      </c>
      <c r="P73" s="1">
        <v>22</v>
      </c>
      <c r="Q73" s="23">
        <v>25800</v>
      </c>
      <c r="R73" s="1">
        <v>0.15</v>
      </c>
      <c r="S73" s="23">
        <v>650</v>
      </c>
      <c r="T73" s="1">
        <v>0.9</v>
      </c>
      <c r="U73" s="23">
        <v>1691</v>
      </c>
      <c r="V73" s="1">
        <v>87.372000000000014</v>
      </c>
      <c r="W73" s="23">
        <v>161507</v>
      </c>
      <c r="X73" s="1">
        <v>1.5250000000000004</v>
      </c>
      <c r="Y73" s="23">
        <v>3683</v>
      </c>
      <c r="Z73" s="1">
        <v>68.415999999999997</v>
      </c>
      <c r="AA73" s="23">
        <v>239187</v>
      </c>
      <c r="AB73" s="1">
        <v>294.03499999999997</v>
      </c>
      <c r="AC73" s="23">
        <v>1513886.5</v>
      </c>
      <c r="AD73" s="1">
        <v>0</v>
      </c>
      <c r="AE73" s="23">
        <v>0</v>
      </c>
      <c r="AF73" s="1">
        <v>0</v>
      </c>
      <c r="AG73" s="23">
        <v>0</v>
      </c>
      <c r="AH73" s="2">
        <v>20</v>
      </c>
      <c r="AI73" s="24">
        <v>77130</v>
      </c>
      <c r="AJ73" s="2">
        <v>63</v>
      </c>
      <c r="AK73" s="24">
        <v>56904</v>
      </c>
      <c r="AL73" s="2">
        <v>202</v>
      </c>
      <c r="AM73" s="2">
        <v>6</v>
      </c>
      <c r="AN73" s="24">
        <v>7970</v>
      </c>
      <c r="AO73" s="2">
        <v>123</v>
      </c>
      <c r="AP73" s="2">
        <v>1145.3900000000001</v>
      </c>
      <c r="AQ73" s="2">
        <v>118</v>
      </c>
      <c r="AR73" s="2">
        <v>990.39</v>
      </c>
      <c r="AS73" s="2">
        <v>5</v>
      </c>
      <c r="AT73" s="2">
        <v>155</v>
      </c>
      <c r="AU73" s="2">
        <v>0</v>
      </c>
      <c r="AV73" s="2">
        <v>0</v>
      </c>
      <c r="AW73" s="2">
        <v>27</v>
      </c>
      <c r="AX73" s="2">
        <v>570</v>
      </c>
      <c r="AY73" s="2">
        <v>0</v>
      </c>
      <c r="AZ73" s="2">
        <v>0</v>
      </c>
      <c r="BA73" s="2">
        <v>4</v>
      </c>
      <c r="BB73" s="2">
        <v>270</v>
      </c>
      <c r="BC73" s="2">
        <v>64</v>
      </c>
      <c r="BD73" s="2">
        <v>687</v>
      </c>
      <c r="BE73" s="2">
        <v>1104</v>
      </c>
      <c r="BF73" s="2">
        <v>0</v>
      </c>
      <c r="BG73" s="2">
        <v>0</v>
      </c>
      <c r="BH73" s="2">
        <v>6</v>
      </c>
      <c r="BI73" s="2">
        <v>4</v>
      </c>
      <c r="BJ73" s="2">
        <v>6</v>
      </c>
      <c r="BK73" s="2">
        <v>2</v>
      </c>
      <c r="BL73" s="58">
        <v>354382.36000000004</v>
      </c>
      <c r="BM73" s="59">
        <v>397944.36</v>
      </c>
      <c r="BN73" s="59">
        <v>379413.83</v>
      </c>
      <c r="BO73" s="59">
        <v>377670.67</v>
      </c>
      <c r="BP73" s="60">
        <v>1381436.8900000001</v>
      </c>
      <c r="BQ73" s="25">
        <v>358745.22000000003</v>
      </c>
      <c r="BR73" s="25">
        <v>245661.34999999998</v>
      </c>
      <c r="BS73" s="25">
        <v>656025.38</v>
      </c>
      <c r="BT73" s="25">
        <v>228074.54</v>
      </c>
      <c r="BU73" s="26">
        <v>1428119.6</v>
      </c>
      <c r="BV73" s="65">
        <v>329776.86000000004</v>
      </c>
      <c r="BW73" s="66">
        <v>360874.59</v>
      </c>
      <c r="BX73" s="66">
        <v>236143.27</v>
      </c>
      <c r="BY73" s="66">
        <v>404474.33</v>
      </c>
      <c r="BZ73" s="67">
        <v>1290029.45</v>
      </c>
    </row>
    <row r="74" spans="1:78" x14ac:dyDescent="0.35">
      <c r="A74" s="19" t="s">
        <v>50</v>
      </c>
      <c r="B74" s="1">
        <v>358.49700000000007</v>
      </c>
      <c r="C74" s="23">
        <v>1345151</v>
      </c>
      <c r="D74" s="1">
        <v>3.55</v>
      </c>
      <c r="E74" s="23">
        <v>19525</v>
      </c>
      <c r="F74" s="1">
        <v>31.28</v>
      </c>
      <c r="G74" s="23">
        <v>174431</v>
      </c>
      <c r="H74" s="1">
        <v>182.62099999999995</v>
      </c>
      <c r="I74" s="23">
        <v>874437</v>
      </c>
      <c r="J74" s="1">
        <v>141.04599999999999</v>
      </c>
      <c r="K74" s="23">
        <v>276758</v>
      </c>
      <c r="L74" s="1">
        <v>4.21</v>
      </c>
      <c r="M74" s="23">
        <v>20632</v>
      </c>
      <c r="N74" s="1">
        <v>20.029999999999998</v>
      </c>
      <c r="O74" s="23">
        <v>57593</v>
      </c>
      <c r="P74" s="1">
        <v>5.43</v>
      </c>
      <c r="Q74" s="23">
        <v>16290</v>
      </c>
      <c r="R74" s="1">
        <v>14.6</v>
      </c>
      <c r="S74" s="23">
        <v>41303</v>
      </c>
      <c r="T74" s="1">
        <v>0</v>
      </c>
      <c r="U74" s="23">
        <v>0</v>
      </c>
      <c r="V74" s="1">
        <v>116.806</v>
      </c>
      <c r="W74" s="23">
        <v>198533</v>
      </c>
      <c r="X74" s="1">
        <v>4.5520000000000005</v>
      </c>
      <c r="Y74" s="23">
        <v>14266</v>
      </c>
      <c r="Z74" s="1">
        <v>58.176000000000002</v>
      </c>
      <c r="AA74" s="23">
        <v>101802</v>
      </c>
      <c r="AB74" s="1">
        <v>277.54799999999994</v>
      </c>
      <c r="AC74" s="23">
        <v>1179632</v>
      </c>
      <c r="AD74" s="1">
        <v>0</v>
      </c>
      <c r="AE74" s="23">
        <v>0</v>
      </c>
      <c r="AF74" s="1">
        <v>0</v>
      </c>
      <c r="AG74" s="23">
        <v>0</v>
      </c>
      <c r="AH74" s="2">
        <v>15</v>
      </c>
      <c r="AI74" s="24">
        <v>43961</v>
      </c>
      <c r="AJ74" s="2">
        <v>115</v>
      </c>
      <c r="AK74" s="24">
        <v>55431.5</v>
      </c>
      <c r="AL74" s="2">
        <v>93</v>
      </c>
      <c r="AM74" s="2">
        <v>4</v>
      </c>
      <c r="AN74" s="24">
        <v>2100</v>
      </c>
      <c r="AO74" s="2">
        <v>118</v>
      </c>
      <c r="AP74" s="2">
        <v>1424.4</v>
      </c>
      <c r="AQ74" s="2">
        <v>113</v>
      </c>
      <c r="AR74" s="2">
        <v>1380.4</v>
      </c>
      <c r="AS74" s="2">
        <v>5</v>
      </c>
      <c r="AT74" s="2">
        <v>44</v>
      </c>
      <c r="AU74" s="2">
        <v>1</v>
      </c>
      <c r="AV74" s="2">
        <v>12</v>
      </c>
      <c r="AW74" s="2">
        <v>74</v>
      </c>
      <c r="AX74" s="2">
        <v>1173</v>
      </c>
      <c r="AY74" s="2">
        <v>5</v>
      </c>
      <c r="AZ74" s="2">
        <v>120</v>
      </c>
      <c r="BA74" s="2">
        <v>0</v>
      </c>
      <c r="BB74" s="2">
        <v>0</v>
      </c>
      <c r="BC74" s="2">
        <v>81</v>
      </c>
      <c r="BD74" s="2">
        <v>829</v>
      </c>
      <c r="BE74" s="2">
        <v>1852</v>
      </c>
      <c r="BF74" s="2">
        <v>48</v>
      </c>
      <c r="BG74" s="2">
        <v>48</v>
      </c>
      <c r="BH74" s="2">
        <v>12</v>
      </c>
      <c r="BI74" s="2">
        <v>7</v>
      </c>
      <c r="BJ74" s="2">
        <v>1</v>
      </c>
      <c r="BK74" s="2">
        <v>2</v>
      </c>
      <c r="BL74" s="58">
        <v>232181.69000000003</v>
      </c>
      <c r="BM74" s="59">
        <v>192151.93000000002</v>
      </c>
      <c r="BN74" s="59">
        <v>123055.40000000001</v>
      </c>
      <c r="BO74" s="59">
        <v>2290855.15</v>
      </c>
      <c r="BP74" s="60">
        <v>2039266.5</v>
      </c>
      <c r="BQ74" s="25">
        <v>156533.14000000001</v>
      </c>
      <c r="BR74" s="25">
        <v>134649.25</v>
      </c>
      <c r="BS74" s="25">
        <v>176306.32</v>
      </c>
      <c r="BT74" s="25">
        <v>1184769.8999999999</v>
      </c>
      <c r="BU74" s="26">
        <v>1628071.41</v>
      </c>
      <c r="BV74" s="65">
        <v>138055.28</v>
      </c>
      <c r="BW74" s="66">
        <v>174892.13</v>
      </c>
      <c r="BX74" s="66">
        <v>179630.77</v>
      </c>
      <c r="BY74" s="66">
        <v>1216413.72</v>
      </c>
      <c r="BZ74" s="67">
        <v>1441870.22</v>
      </c>
    </row>
    <row r="75" spans="1:78" x14ac:dyDescent="0.35">
      <c r="A75" s="19" t="s">
        <v>16</v>
      </c>
      <c r="B75" s="1">
        <v>803.19799999999987</v>
      </c>
      <c r="C75" s="23">
        <v>3369535</v>
      </c>
      <c r="D75" s="1">
        <v>5.8</v>
      </c>
      <c r="E75" s="23">
        <v>41100</v>
      </c>
      <c r="F75" s="1">
        <v>77</v>
      </c>
      <c r="G75" s="23">
        <v>573708</v>
      </c>
      <c r="H75" s="1">
        <v>348.76</v>
      </c>
      <c r="I75" s="23">
        <v>1827623</v>
      </c>
      <c r="J75" s="1">
        <v>371.63800000000003</v>
      </c>
      <c r="K75" s="23">
        <v>927104</v>
      </c>
      <c r="L75" s="1">
        <v>62.07500000000001</v>
      </c>
      <c r="M75" s="23">
        <v>311958</v>
      </c>
      <c r="N75" s="1">
        <v>40.332999999999998</v>
      </c>
      <c r="O75" s="23">
        <v>119698</v>
      </c>
      <c r="P75" s="1">
        <v>11.78</v>
      </c>
      <c r="Q75" s="23">
        <v>31182</v>
      </c>
      <c r="R75" s="1">
        <v>28.053000000000001</v>
      </c>
      <c r="S75" s="23">
        <v>87016</v>
      </c>
      <c r="T75" s="1">
        <v>0.5</v>
      </c>
      <c r="U75" s="23">
        <v>1500</v>
      </c>
      <c r="V75" s="1">
        <v>269.22999999999996</v>
      </c>
      <c r="W75" s="23">
        <v>495448</v>
      </c>
      <c r="X75" s="1">
        <v>168.48000000000002</v>
      </c>
      <c r="Y75" s="23">
        <v>707096</v>
      </c>
      <c r="Z75" s="1">
        <v>65.14</v>
      </c>
      <c r="AA75" s="23">
        <v>176969</v>
      </c>
      <c r="AB75" s="1">
        <v>435.83500000000004</v>
      </c>
      <c r="AC75" s="23">
        <v>2161685</v>
      </c>
      <c r="AD75" s="1">
        <v>0</v>
      </c>
      <c r="AE75" s="23">
        <v>0</v>
      </c>
      <c r="AF75" s="1">
        <v>11</v>
      </c>
      <c r="AG75" s="23">
        <v>33000</v>
      </c>
      <c r="AH75" s="2">
        <v>29</v>
      </c>
      <c r="AI75" s="24">
        <v>39186</v>
      </c>
      <c r="AJ75" s="2">
        <v>117</v>
      </c>
      <c r="AK75" s="24">
        <v>24976</v>
      </c>
      <c r="AL75" s="2">
        <v>443</v>
      </c>
      <c r="AM75" s="2">
        <v>6</v>
      </c>
      <c r="AN75" s="24">
        <v>4000</v>
      </c>
      <c r="AO75" s="2">
        <v>26</v>
      </c>
      <c r="AP75" s="2">
        <v>748</v>
      </c>
      <c r="AQ75" s="2">
        <v>23</v>
      </c>
      <c r="AR75" s="2">
        <v>694</v>
      </c>
      <c r="AS75" s="2">
        <v>3</v>
      </c>
      <c r="AT75" s="2">
        <v>54</v>
      </c>
      <c r="AU75" s="2">
        <v>1</v>
      </c>
      <c r="AV75" s="2">
        <v>7</v>
      </c>
      <c r="AW75" s="2">
        <v>13</v>
      </c>
      <c r="AX75" s="2">
        <v>282</v>
      </c>
      <c r="AY75" s="2">
        <v>0</v>
      </c>
      <c r="AZ75" s="2">
        <v>0</v>
      </c>
      <c r="BA75" s="2">
        <v>0</v>
      </c>
      <c r="BB75" s="2">
        <v>0</v>
      </c>
      <c r="BC75" s="2">
        <v>16</v>
      </c>
      <c r="BD75" s="2">
        <v>0</v>
      </c>
      <c r="BE75" s="2">
        <v>0</v>
      </c>
      <c r="BF75" s="2">
        <v>750</v>
      </c>
      <c r="BG75" s="2">
        <v>1875</v>
      </c>
      <c r="BH75" s="2">
        <v>9</v>
      </c>
      <c r="BI75" s="2">
        <v>3</v>
      </c>
      <c r="BJ75" s="2">
        <v>6</v>
      </c>
      <c r="BK75" s="2">
        <v>15</v>
      </c>
      <c r="BL75" s="58">
        <v>238593.35</v>
      </c>
      <c r="BM75" s="59">
        <v>71067.199999999997</v>
      </c>
      <c r="BN75" s="59">
        <v>916352.5199999999</v>
      </c>
      <c r="BO75" s="59">
        <v>830627.3</v>
      </c>
      <c r="BP75" s="60">
        <v>1656586.07</v>
      </c>
      <c r="BQ75" s="25">
        <v>381882.43</v>
      </c>
      <c r="BR75" s="25">
        <v>45796.979999999996</v>
      </c>
      <c r="BS75" s="25">
        <v>850973.09000000008</v>
      </c>
      <c r="BT75" s="25">
        <v>823553.03</v>
      </c>
      <c r="BU75" s="26">
        <v>1947889.1600000001</v>
      </c>
      <c r="BV75" s="65">
        <v>394982.14</v>
      </c>
      <c r="BW75" s="66">
        <v>84703.12</v>
      </c>
      <c r="BX75" s="66">
        <v>919636.71</v>
      </c>
      <c r="BY75" s="66">
        <v>1586116.96</v>
      </c>
      <c r="BZ75" s="67">
        <v>2603786.17</v>
      </c>
    </row>
    <row r="76" spans="1:78" x14ac:dyDescent="0.35">
      <c r="A76" s="19" t="s">
        <v>69</v>
      </c>
      <c r="B76" s="1">
        <v>565.23800000000006</v>
      </c>
      <c r="C76" s="23">
        <v>2158565.86</v>
      </c>
      <c r="D76" s="1">
        <v>0.24</v>
      </c>
      <c r="E76" s="23">
        <v>1210</v>
      </c>
      <c r="F76" s="1">
        <v>19.245999999999999</v>
      </c>
      <c r="G76" s="23">
        <v>131582.85999999999</v>
      </c>
      <c r="H76" s="1">
        <v>296.59999999999997</v>
      </c>
      <c r="I76" s="23">
        <v>1480521</v>
      </c>
      <c r="J76" s="1">
        <v>249.15199999999999</v>
      </c>
      <c r="K76" s="23">
        <v>545252</v>
      </c>
      <c r="L76" s="1">
        <v>26.3</v>
      </c>
      <c r="M76" s="23">
        <v>135066</v>
      </c>
      <c r="N76" s="1">
        <v>20.14</v>
      </c>
      <c r="O76" s="23">
        <v>60865</v>
      </c>
      <c r="P76" s="1">
        <v>0</v>
      </c>
      <c r="Q76" s="23">
        <v>0</v>
      </c>
      <c r="R76" s="1">
        <v>20.14</v>
      </c>
      <c r="S76" s="23">
        <v>60865</v>
      </c>
      <c r="T76" s="1">
        <v>0</v>
      </c>
      <c r="U76" s="23">
        <v>0</v>
      </c>
      <c r="V76" s="1">
        <v>202.71199999999999</v>
      </c>
      <c r="W76" s="23">
        <v>349321</v>
      </c>
      <c r="X76" s="1">
        <v>76.47</v>
      </c>
      <c r="Y76" s="23">
        <v>173269</v>
      </c>
      <c r="Z76" s="1">
        <v>97.441999999999993</v>
      </c>
      <c r="AA76" s="23">
        <v>214925</v>
      </c>
      <c r="AB76" s="1">
        <v>349.83699999999999</v>
      </c>
      <c r="AC76" s="23">
        <v>1595596.5</v>
      </c>
      <c r="AD76" s="1">
        <v>0</v>
      </c>
      <c r="AE76" s="23">
        <v>0</v>
      </c>
      <c r="AF76" s="1">
        <v>2</v>
      </c>
      <c r="AG76" s="23">
        <v>0.34</v>
      </c>
      <c r="AH76" s="2">
        <v>21</v>
      </c>
      <c r="AI76" s="24">
        <v>55508</v>
      </c>
      <c r="AJ76" s="2">
        <v>202</v>
      </c>
      <c r="AK76" s="24">
        <v>103005</v>
      </c>
      <c r="AL76" s="2">
        <v>161</v>
      </c>
      <c r="AM76" s="2">
        <v>6</v>
      </c>
      <c r="AN76" s="24">
        <v>2481</v>
      </c>
      <c r="AO76" s="2">
        <v>86</v>
      </c>
      <c r="AP76" s="2">
        <v>935</v>
      </c>
      <c r="AQ76" s="2">
        <v>83</v>
      </c>
      <c r="AR76" s="2">
        <v>890</v>
      </c>
      <c r="AS76" s="2">
        <v>3</v>
      </c>
      <c r="AT76" s="2">
        <v>45</v>
      </c>
      <c r="AU76" s="2">
        <v>2</v>
      </c>
      <c r="AV76" s="2">
        <v>32</v>
      </c>
      <c r="AW76" s="2">
        <v>53</v>
      </c>
      <c r="AX76" s="2">
        <v>424</v>
      </c>
      <c r="AY76" s="2">
        <v>0</v>
      </c>
      <c r="AZ76" s="2">
        <v>0</v>
      </c>
      <c r="BA76" s="2">
        <v>1</v>
      </c>
      <c r="BB76" s="2">
        <v>135</v>
      </c>
      <c r="BC76" s="2">
        <v>96</v>
      </c>
      <c r="BD76" s="2">
        <v>103</v>
      </c>
      <c r="BE76" s="2">
        <v>105</v>
      </c>
      <c r="BF76" s="2">
        <v>0</v>
      </c>
      <c r="BG76" s="2">
        <v>0</v>
      </c>
      <c r="BH76" s="2">
        <v>14</v>
      </c>
      <c r="BI76" s="2">
        <v>10</v>
      </c>
      <c r="BJ76" s="2">
        <v>0</v>
      </c>
      <c r="BK76" s="2">
        <v>1</v>
      </c>
      <c r="BL76" s="58">
        <v>505510.03</v>
      </c>
      <c r="BM76" s="59">
        <v>113976.45</v>
      </c>
      <c r="BN76" s="59">
        <v>105915.56</v>
      </c>
      <c r="BO76" s="59">
        <v>492532.51</v>
      </c>
      <c r="BP76" s="60">
        <v>1101141.93</v>
      </c>
      <c r="BQ76" s="25">
        <v>376659.1</v>
      </c>
      <c r="BR76" s="25">
        <v>19468.09</v>
      </c>
      <c r="BS76" s="25">
        <v>73285.52</v>
      </c>
      <c r="BT76" s="25">
        <v>364716.91000000003</v>
      </c>
      <c r="BU76" s="26">
        <v>783567.39</v>
      </c>
      <c r="BV76" s="65">
        <v>318954.87</v>
      </c>
      <c r="BW76" s="66">
        <v>59038.44</v>
      </c>
      <c r="BX76" s="66">
        <v>685537.84</v>
      </c>
      <c r="BY76" s="66">
        <v>2153428.91</v>
      </c>
      <c r="BZ76" s="67">
        <v>3025462.31</v>
      </c>
    </row>
    <row r="77" spans="1:78" x14ac:dyDescent="0.35">
      <c r="A77" s="19" t="s">
        <v>70</v>
      </c>
      <c r="B77" s="1">
        <v>388.75999999999993</v>
      </c>
      <c r="C77" s="23">
        <v>1341834</v>
      </c>
      <c r="D77" s="1">
        <v>7.8</v>
      </c>
      <c r="E77" s="23">
        <v>46800</v>
      </c>
      <c r="F77" s="1">
        <v>1.6</v>
      </c>
      <c r="G77" s="23">
        <v>10400</v>
      </c>
      <c r="H77" s="1">
        <v>162.75</v>
      </c>
      <c r="I77" s="23">
        <v>822893</v>
      </c>
      <c r="J77" s="1">
        <v>216.61</v>
      </c>
      <c r="K77" s="23">
        <v>461741</v>
      </c>
      <c r="L77" s="1">
        <v>24.580000000000002</v>
      </c>
      <c r="M77" s="23">
        <v>128050</v>
      </c>
      <c r="N77" s="1">
        <v>21.62</v>
      </c>
      <c r="O77" s="23">
        <v>49223</v>
      </c>
      <c r="P77" s="1">
        <v>2.09</v>
      </c>
      <c r="Q77" s="23">
        <v>6510</v>
      </c>
      <c r="R77" s="1">
        <v>19.53</v>
      </c>
      <c r="S77" s="23">
        <v>42713</v>
      </c>
      <c r="T77" s="1">
        <v>0</v>
      </c>
      <c r="U77" s="23">
        <v>0</v>
      </c>
      <c r="V77" s="1">
        <v>170.41</v>
      </c>
      <c r="W77" s="23">
        <v>284468</v>
      </c>
      <c r="X77" s="1">
        <v>42.410000000000004</v>
      </c>
      <c r="Y77" s="23">
        <v>82136</v>
      </c>
      <c r="Z77" s="1">
        <v>71.52</v>
      </c>
      <c r="AA77" s="23">
        <v>158913</v>
      </c>
      <c r="AB77" s="1">
        <v>260.15999999999997</v>
      </c>
      <c r="AC77" s="23">
        <v>1000152</v>
      </c>
      <c r="AD77" s="1">
        <v>0</v>
      </c>
      <c r="AE77" s="23">
        <v>0</v>
      </c>
      <c r="AF77" s="1">
        <v>0</v>
      </c>
      <c r="AG77" s="23">
        <v>0</v>
      </c>
      <c r="AH77" s="2">
        <v>14</v>
      </c>
      <c r="AI77" s="24">
        <v>21252</v>
      </c>
      <c r="AJ77" s="2">
        <v>72</v>
      </c>
      <c r="AK77" s="24">
        <v>123253.5</v>
      </c>
      <c r="AL77" s="2">
        <v>260</v>
      </c>
      <c r="AM77" s="2">
        <v>2</v>
      </c>
      <c r="AN77" s="24">
        <v>1060</v>
      </c>
      <c r="AO77" s="2">
        <v>53</v>
      </c>
      <c r="AP77" s="2">
        <v>362</v>
      </c>
      <c r="AQ77" s="2">
        <v>49</v>
      </c>
      <c r="AR77" s="2">
        <v>348</v>
      </c>
      <c r="AS77" s="2">
        <v>4</v>
      </c>
      <c r="AT77" s="2">
        <v>14</v>
      </c>
      <c r="AU77" s="2">
        <v>0</v>
      </c>
      <c r="AV77" s="2">
        <v>0</v>
      </c>
      <c r="AW77" s="2">
        <v>19</v>
      </c>
      <c r="AX77" s="2">
        <v>205</v>
      </c>
      <c r="AY77" s="2">
        <v>3</v>
      </c>
      <c r="AZ77" s="2">
        <v>30</v>
      </c>
      <c r="BA77" s="2">
        <v>3</v>
      </c>
      <c r="BB77" s="2">
        <v>20</v>
      </c>
      <c r="BC77" s="2">
        <v>11</v>
      </c>
      <c r="BD77" s="2">
        <v>440</v>
      </c>
      <c r="BE77" s="2">
        <v>1420</v>
      </c>
      <c r="BF77" s="2">
        <v>0</v>
      </c>
      <c r="BG77" s="2">
        <v>0</v>
      </c>
      <c r="BH77" s="2">
        <v>9</v>
      </c>
      <c r="BI77" s="2">
        <v>4</v>
      </c>
      <c r="BJ77" s="2">
        <v>0</v>
      </c>
      <c r="BK77" s="2">
        <v>2</v>
      </c>
      <c r="BL77" s="58">
        <v>125774.19</v>
      </c>
      <c r="BM77" s="59">
        <v>76004.22</v>
      </c>
      <c r="BN77" s="59">
        <v>424423.99</v>
      </c>
      <c r="BO77" s="59">
        <v>299927.04000000004</v>
      </c>
      <c r="BP77" s="60">
        <v>731482.08000000007</v>
      </c>
      <c r="BQ77" s="25">
        <v>89642.5</v>
      </c>
      <c r="BR77" s="25">
        <v>92048.72</v>
      </c>
      <c r="BS77" s="25">
        <v>598689.32999999996</v>
      </c>
      <c r="BT77" s="25">
        <v>380446.85</v>
      </c>
      <c r="BU77" s="26">
        <v>1155559.7</v>
      </c>
      <c r="BV77" s="65">
        <v>139116.1</v>
      </c>
      <c r="BW77" s="66">
        <v>92136.15</v>
      </c>
      <c r="BX77" s="66">
        <v>562045.28</v>
      </c>
      <c r="BY77" s="66">
        <v>210137.27000000002</v>
      </c>
      <c r="BZ77" s="67">
        <v>938386.62</v>
      </c>
    </row>
    <row r="78" spans="1:78" x14ac:dyDescent="0.35">
      <c r="A78" s="19" t="s">
        <v>51</v>
      </c>
      <c r="B78" s="1">
        <v>281.34299999999996</v>
      </c>
      <c r="C78" s="23">
        <v>1036423.3</v>
      </c>
      <c r="D78" s="1">
        <v>0</v>
      </c>
      <c r="E78" s="23">
        <v>0</v>
      </c>
      <c r="F78" s="1">
        <v>19.831</v>
      </c>
      <c r="G78" s="23">
        <v>99611.3</v>
      </c>
      <c r="H78" s="1">
        <v>182.45999999999998</v>
      </c>
      <c r="I78" s="23">
        <v>740508</v>
      </c>
      <c r="J78" s="1">
        <v>79.051999999999978</v>
      </c>
      <c r="K78" s="23">
        <v>196304</v>
      </c>
      <c r="L78" s="1">
        <v>3.2</v>
      </c>
      <c r="M78" s="23">
        <v>11698</v>
      </c>
      <c r="N78" s="1">
        <v>3.84</v>
      </c>
      <c r="O78" s="23">
        <v>8090</v>
      </c>
      <c r="P78" s="1">
        <v>0</v>
      </c>
      <c r="Q78" s="23">
        <v>0</v>
      </c>
      <c r="R78" s="1">
        <v>2.64</v>
      </c>
      <c r="S78" s="23">
        <v>6890</v>
      </c>
      <c r="T78" s="1">
        <v>1.2</v>
      </c>
      <c r="U78" s="23">
        <v>1200</v>
      </c>
      <c r="V78" s="1">
        <v>72.011999999999986</v>
      </c>
      <c r="W78" s="23">
        <v>176516</v>
      </c>
      <c r="X78" s="1">
        <v>8.0300000000000011</v>
      </c>
      <c r="Y78" s="23">
        <v>24057</v>
      </c>
      <c r="Z78" s="1">
        <v>20.661999999999999</v>
      </c>
      <c r="AA78" s="23">
        <v>42489</v>
      </c>
      <c r="AB78" s="1">
        <v>234.02599999999998</v>
      </c>
      <c r="AC78" s="23">
        <v>929364.3</v>
      </c>
      <c r="AD78" s="1">
        <v>0</v>
      </c>
      <c r="AE78" s="23">
        <v>0</v>
      </c>
      <c r="AF78" s="1">
        <v>0</v>
      </c>
      <c r="AG78" s="23">
        <v>0</v>
      </c>
      <c r="AH78" s="2">
        <v>10</v>
      </c>
      <c r="AI78" s="24">
        <v>23695</v>
      </c>
      <c r="AJ78" s="2">
        <v>56</v>
      </c>
      <c r="AK78" s="24">
        <v>71960</v>
      </c>
      <c r="AL78" s="2">
        <v>99</v>
      </c>
      <c r="AM78" s="2">
        <v>5</v>
      </c>
      <c r="AN78" s="24">
        <v>25943</v>
      </c>
      <c r="AO78" s="2">
        <v>134</v>
      </c>
      <c r="AP78" s="2">
        <v>1635</v>
      </c>
      <c r="AQ78" s="2">
        <v>123</v>
      </c>
      <c r="AR78" s="2">
        <v>1551</v>
      </c>
      <c r="AS78" s="2">
        <v>11</v>
      </c>
      <c r="AT78" s="2">
        <v>84</v>
      </c>
      <c r="AU78" s="2">
        <v>3</v>
      </c>
      <c r="AV78" s="2">
        <v>15</v>
      </c>
      <c r="AW78" s="2">
        <v>56</v>
      </c>
      <c r="AX78" s="2">
        <v>1573</v>
      </c>
      <c r="AY78" s="2">
        <v>2</v>
      </c>
      <c r="AZ78" s="2">
        <v>60</v>
      </c>
      <c r="BA78" s="2">
        <v>0</v>
      </c>
      <c r="BB78" s="2">
        <v>0</v>
      </c>
      <c r="BC78" s="2">
        <v>108</v>
      </c>
      <c r="BD78" s="2">
        <v>4024</v>
      </c>
      <c r="BE78" s="2">
        <v>7463</v>
      </c>
      <c r="BF78" s="2">
        <v>250</v>
      </c>
      <c r="BG78" s="2">
        <v>530</v>
      </c>
      <c r="BH78" s="2">
        <v>7</v>
      </c>
      <c r="BI78" s="2">
        <v>5</v>
      </c>
      <c r="BJ78" s="2">
        <v>1</v>
      </c>
      <c r="BK78" s="2">
        <v>1</v>
      </c>
      <c r="BL78" s="58">
        <v>240040.9</v>
      </c>
      <c r="BM78" s="59">
        <v>139560.05000000002</v>
      </c>
      <c r="BN78" s="59">
        <v>216406</v>
      </c>
      <c r="BO78" s="59">
        <v>507239.18</v>
      </c>
      <c r="BP78" s="60">
        <v>1068092.8999999999</v>
      </c>
      <c r="BQ78" s="25">
        <v>153356.76</v>
      </c>
      <c r="BR78" s="25">
        <v>76722.080000000002</v>
      </c>
      <c r="BS78" s="25">
        <v>158719.40999999997</v>
      </c>
      <c r="BT78" s="25">
        <v>335551.87</v>
      </c>
      <c r="BU78" s="26">
        <v>687520.26</v>
      </c>
      <c r="BV78" s="65">
        <v>157100.69</v>
      </c>
      <c r="BW78" s="66">
        <v>128121.48000000001</v>
      </c>
      <c r="BX78" s="66">
        <v>116042.95</v>
      </c>
      <c r="BY78" s="66">
        <v>321119.89</v>
      </c>
      <c r="BZ78" s="67">
        <v>682226.11</v>
      </c>
    </row>
    <row r="79" spans="1:78" x14ac:dyDescent="0.35">
      <c r="A79" s="19" t="s">
        <v>33</v>
      </c>
      <c r="B79" s="1">
        <v>190.20800000000003</v>
      </c>
      <c r="C79" s="23">
        <v>639976.25</v>
      </c>
      <c r="D79" s="1">
        <v>0</v>
      </c>
      <c r="E79" s="23">
        <v>0</v>
      </c>
      <c r="F79" s="1">
        <v>6.53</v>
      </c>
      <c r="G79" s="23">
        <v>37870</v>
      </c>
      <c r="H79" s="1">
        <v>111.708</v>
      </c>
      <c r="I79" s="23">
        <v>491602</v>
      </c>
      <c r="J79" s="1">
        <v>71.97</v>
      </c>
      <c r="K79" s="23">
        <v>110504.25</v>
      </c>
      <c r="L79" s="1">
        <v>3.1</v>
      </c>
      <c r="M79" s="23">
        <v>16600</v>
      </c>
      <c r="N79" s="1">
        <v>3.58</v>
      </c>
      <c r="O79" s="23">
        <v>4480</v>
      </c>
      <c r="P79" s="1">
        <v>0</v>
      </c>
      <c r="Q79" s="23">
        <v>0</v>
      </c>
      <c r="R79" s="1">
        <v>3.58</v>
      </c>
      <c r="S79" s="23">
        <v>4480</v>
      </c>
      <c r="T79" s="1">
        <v>0</v>
      </c>
      <c r="U79" s="23">
        <v>0</v>
      </c>
      <c r="V79" s="1">
        <v>65.290000000000006</v>
      </c>
      <c r="W79" s="23">
        <v>89424.25</v>
      </c>
      <c r="X79" s="1">
        <v>9.5370000000000008</v>
      </c>
      <c r="Y79" s="23">
        <v>12157.4</v>
      </c>
      <c r="Z79" s="1">
        <v>14.663</v>
      </c>
      <c r="AA79" s="23">
        <v>20212.25</v>
      </c>
      <c r="AB79" s="1">
        <v>153.90800000000004</v>
      </c>
      <c r="AC79" s="23">
        <v>581976</v>
      </c>
      <c r="AD79" s="1">
        <v>0</v>
      </c>
      <c r="AE79" s="23">
        <v>0</v>
      </c>
      <c r="AF79" s="1">
        <v>0</v>
      </c>
      <c r="AG79" s="23">
        <v>0</v>
      </c>
      <c r="AH79" s="2">
        <v>15</v>
      </c>
      <c r="AI79" s="24">
        <v>8940</v>
      </c>
      <c r="AJ79" s="2">
        <v>37</v>
      </c>
      <c r="AK79" s="24">
        <v>17004</v>
      </c>
      <c r="AL79" s="2">
        <v>64</v>
      </c>
      <c r="AM79" s="2">
        <v>4</v>
      </c>
      <c r="AN79" s="24">
        <v>647</v>
      </c>
      <c r="AO79" s="2">
        <v>110</v>
      </c>
      <c r="AP79" s="2">
        <v>803.14</v>
      </c>
      <c r="AQ79" s="2">
        <v>110</v>
      </c>
      <c r="AR79" s="2">
        <v>803.14</v>
      </c>
      <c r="AS79" s="2">
        <v>0</v>
      </c>
      <c r="AT79" s="2">
        <v>0</v>
      </c>
      <c r="AU79" s="2">
        <v>1</v>
      </c>
      <c r="AV79" s="2">
        <v>3</v>
      </c>
      <c r="AW79" s="2">
        <v>31</v>
      </c>
      <c r="AX79" s="2">
        <v>374</v>
      </c>
      <c r="AY79" s="2">
        <v>0</v>
      </c>
      <c r="AZ79" s="2">
        <v>0</v>
      </c>
      <c r="BA79" s="2">
        <v>0</v>
      </c>
      <c r="BB79" s="2">
        <v>0</v>
      </c>
      <c r="BC79" s="2">
        <v>47</v>
      </c>
      <c r="BD79" s="2">
        <v>2174</v>
      </c>
      <c r="BE79" s="2">
        <v>2629</v>
      </c>
      <c r="BF79" s="2">
        <v>130</v>
      </c>
      <c r="BG79" s="2">
        <v>90</v>
      </c>
      <c r="BH79" s="2">
        <v>0</v>
      </c>
      <c r="BI79" s="2">
        <v>0</v>
      </c>
      <c r="BJ79" s="2">
        <v>0</v>
      </c>
      <c r="BK79" s="2">
        <v>0</v>
      </c>
      <c r="BL79" s="58">
        <v>47896</v>
      </c>
      <c r="BM79" s="59">
        <v>27375</v>
      </c>
      <c r="BN79" s="59">
        <v>145286</v>
      </c>
      <c r="BO79" s="59">
        <v>197544.53999999998</v>
      </c>
      <c r="BP79" s="60">
        <v>332432</v>
      </c>
      <c r="BQ79" s="25">
        <v>50311</v>
      </c>
      <c r="BR79" s="25">
        <v>21393.5</v>
      </c>
      <c r="BS79" s="25">
        <v>102290.94</v>
      </c>
      <c r="BT79" s="25">
        <v>66918.990000000005</v>
      </c>
      <c r="BU79" s="26">
        <v>239408.43</v>
      </c>
      <c r="BV79" s="65">
        <v>13077</v>
      </c>
      <c r="BW79" s="66">
        <v>25433</v>
      </c>
      <c r="BX79" s="66">
        <v>22688.510000000002</v>
      </c>
      <c r="BY79" s="66">
        <v>47930</v>
      </c>
      <c r="BZ79" s="67">
        <v>106534.51</v>
      </c>
    </row>
    <row r="80" spans="1:78" x14ac:dyDescent="0.35">
      <c r="A80" s="19" t="s">
        <v>34</v>
      </c>
      <c r="B80" s="1">
        <v>649.4342200000001</v>
      </c>
      <c r="C80" s="23">
        <v>2500495.46</v>
      </c>
      <c r="D80" s="1">
        <v>1.4</v>
      </c>
      <c r="E80" s="23">
        <v>9450</v>
      </c>
      <c r="F80" s="1">
        <v>132.01</v>
      </c>
      <c r="G80" s="23">
        <v>832990</v>
      </c>
      <c r="H80" s="1">
        <v>255.41461999999996</v>
      </c>
      <c r="I80" s="23">
        <v>1221376.8900000001</v>
      </c>
      <c r="J80" s="1">
        <v>260.6096</v>
      </c>
      <c r="K80" s="23">
        <v>436678.57</v>
      </c>
      <c r="L80" s="1">
        <v>5.3100000000000005</v>
      </c>
      <c r="M80" s="23">
        <v>37164</v>
      </c>
      <c r="N80" s="1">
        <v>8.43</v>
      </c>
      <c r="O80" s="23">
        <v>21075</v>
      </c>
      <c r="P80" s="1">
        <v>6.83</v>
      </c>
      <c r="Q80" s="23">
        <v>17875</v>
      </c>
      <c r="R80" s="1">
        <v>0</v>
      </c>
      <c r="S80" s="23">
        <v>0</v>
      </c>
      <c r="T80" s="1">
        <v>1.6</v>
      </c>
      <c r="U80" s="23">
        <v>3200</v>
      </c>
      <c r="V80" s="1">
        <v>246.86960000000002</v>
      </c>
      <c r="W80" s="23">
        <v>378439.57</v>
      </c>
      <c r="X80" s="1">
        <v>12.33</v>
      </c>
      <c r="Y80" s="23">
        <v>49307</v>
      </c>
      <c r="Z80" s="1">
        <v>35.543599999999998</v>
      </c>
      <c r="AA80" s="23">
        <v>53021.869999999995</v>
      </c>
      <c r="AB80" s="1">
        <v>560.53129999999999</v>
      </c>
      <c r="AC80" s="23">
        <v>2230344.9699999997</v>
      </c>
      <c r="AD80" s="1">
        <v>0</v>
      </c>
      <c r="AE80" s="23">
        <v>0</v>
      </c>
      <c r="AF80" s="1">
        <v>3.4</v>
      </c>
      <c r="AG80" s="23">
        <v>6600</v>
      </c>
      <c r="AH80" s="2">
        <v>22</v>
      </c>
      <c r="AI80" s="24">
        <v>136373</v>
      </c>
      <c r="AJ80" s="2">
        <v>129</v>
      </c>
      <c r="AK80" s="24">
        <v>80741</v>
      </c>
      <c r="AL80" s="2">
        <v>220</v>
      </c>
      <c r="AM80" s="2">
        <v>3</v>
      </c>
      <c r="AN80" s="24">
        <v>992</v>
      </c>
      <c r="AO80" s="2">
        <v>125</v>
      </c>
      <c r="AP80" s="2">
        <v>1211</v>
      </c>
      <c r="AQ80" s="2">
        <v>115</v>
      </c>
      <c r="AR80" s="2">
        <v>1119</v>
      </c>
      <c r="AS80" s="2">
        <v>10</v>
      </c>
      <c r="AT80" s="2">
        <v>92</v>
      </c>
      <c r="AU80" s="2">
        <v>1</v>
      </c>
      <c r="AV80" s="2">
        <v>5</v>
      </c>
      <c r="AW80" s="2">
        <v>52</v>
      </c>
      <c r="AX80" s="2">
        <v>1028</v>
      </c>
      <c r="AY80" s="2">
        <v>1</v>
      </c>
      <c r="AZ80" s="2">
        <v>30</v>
      </c>
      <c r="BA80" s="2">
        <v>5</v>
      </c>
      <c r="BB80" s="2">
        <v>590</v>
      </c>
      <c r="BC80" s="2">
        <v>91</v>
      </c>
      <c r="BD80" s="2">
        <v>614.6</v>
      </c>
      <c r="BE80" s="2">
        <v>1320.86</v>
      </c>
      <c r="BF80" s="2">
        <v>0</v>
      </c>
      <c r="BG80" s="2">
        <v>0</v>
      </c>
      <c r="BH80" s="2">
        <v>7</v>
      </c>
      <c r="BI80" s="2">
        <v>6</v>
      </c>
      <c r="BJ80" s="2">
        <v>4</v>
      </c>
      <c r="BK80" s="2">
        <v>9</v>
      </c>
      <c r="BL80" s="58">
        <v>330100.26</v>
      </c>
      <c r="BM80" s="59">
        <v>136720.43</v>
      </c>
      <c r="BN80" s="59">
        <v>345353.93</v>
      </c>
      <c r="BO80" s="59">
        <v>608267.9</v>
      </c>
      <c r="BP80" s="60">
        <v>1375560.45</v>
      </c>
      <c r="BQ80" s="25">
        <v>412738.06</v>
      </c>
      <c r="BR80" s="25">
        <v>147752.76999999999</v>
      </c>
      <c r="BS80" s="25">
        <v>347679.87</v>
      </c>
      <c r="BT80" s="25">
        <v>2266548.9000000004</v>
      </c>
      <c r="BU80" s="26">
        <v>3121551.82</v>
      </c>
      <c r="BV80" s="65">
        <v>523974.83</v>
      </c>
      <c r="BW80" s="66">
        <v>195175.17999999996</v>
      </c>
      <c r="BX80" s="66">
        <v>703208.01</v>
      </c>
      <c r="BY80" s="66">
        <v>644108.87999999989</v>
      </c>
      <c r="BZ80" s="67">
        <v>1776981.1199999999</v>
      </c>
    </row>
    <row r="81" spans="1:78" x14ac:dyDescent="0.35">
      <c r="A81" s="19" t="s">
        <v>52</v>
      </c>
      <c r="B81" s="1">
        <v>336.83499999999992</v>
      </c>
      <c r="C81" s="23">
        <v>1253026</v>
      </c>
      <c r="D81" s="1">
        <v>7.1</v>
      </c>
      <c r="E81" s="23">
        <v>56800</v>
      </c>
      <c r="F81" s="1">
        <v>28.700000000000003</v>
      </c>
      <c r="G81" s="23">
        <v>175269</v>
      </c>
      <c r="H81" s="1">
        <v>169.52</v>
      </c>
      <c r="I81" s="23">
        <v>757733</v>
      </c>
      <c r="J81" s="1">
        <v>131.51500000000001</v>
      </c>
      <c r="K81" s="23">
        <v>263224</v>
      </c>
      <c r="L81" s="1">
        <v>18.700000000000003</v>
      </c>
      <c r="M81" s="23">
        <v>63609</v>
      </c>
      <c r="N81" s="1">
        <v>10.850000000000001</v>
      </c>
      <c r="O81" s="23">
        <v>31391</v>
      </c>
      <c r="P81" s="1">
        <v>5.6999999999999993</v>
      </c>
      <c r="Q81" s="23">
        <v>16100</v>
      </c>
      <c r="R81" s="1">
        <v>2.62</v>
      </c>
      <c r="S81" s="23">
        <v>7860</v>
      </c>
      <c r="T81" s="1">
        <v>2.5300000000000002</v>
      </c>
      <c r="U81" s="23">
        <v>7431</v>
      </c>
      <c r="V81" s="1">
        <v>101.965</v>
      </c>
      <c r="W81" s="23">
        <v>168224</v>
      </c>
      <c r="X81" s="1">
        <v>25.02</v>
      </c>
      <c r="Y81" s="23">
        <v>59386.3</v>
      </c>
      <c r="Z81" s="1">
        <v>35.497</v>
      </c>
      <c r="AA81" s="23">
        <v>113588</v>
      </c>
      <c r="AB81" s="1">
        <v>251.3</v>
      </c>
      <c r="AC81" s="23">
        <v>979083.7</v>
      </c>
      <c r="AD81" s="1">
        <v>0</v>
      </c>
      <c r="AE81" s="23">
        <v>0</v>
      </c>
      <c r="AF81" s="1">
        <v>0</v>
      </c>
      <c r="AG81" s="23">
        <v>0</v>
      </c>
      <c r="AH81" s="2">
        <v>10</v>
      </c>
      <c r="AI81" s="24">
        <v>25556</v>
      </c>
      <c r="AJ81" s="2">
        <v>91</v>
      </c>
      <c r="AK81" s="24">
        <v>47388</v>
      </c>
      <c r="AL81" s="2">
        <v>101</v>
      </c>
      <c r="AM81" s="2">
        <v>4</v>
      </c>
      <c r="AN81" s="24">
        <v>1650</v>
      </c>
      <c r="AO81" s="2">
        <v>170</v>
      </c>
      <c r="AP81" s="2">
        <v>1979.5</v>
      </c>
      <c r="AQ81" s="2">
        <v>164</v>
      </c>
      <c r="AR81" s="2">
        <v>1862.5</v>
      </c>
      <c r="AS81" s="2">
        <v>6</v>
      </c>
      <c r="AT81" s="2">
        <v>117</v>
      </c>
      <c r="AU81" s="2">
        <v>1</v>
      </c>
      <c r="AV81" s="2">
        <v>5</v>
      </c>
      <c r="AW81" s="2">
        <v>101</v>
      </c>
      <c r="AX81" s="2">
        <v>3001.9</v>
      </c>
      <c r="AY81" s="2">
        <v>1</v>
      </c>
      <c r="AZ81" s="2">
        <v>481</v>
      </c>
      <c r="BA81" s="2">
        <v>2</v>
      </c>
      <c r="BB81" s="2">
        <v>74</v>
      </c>
      <c r="BC81" s="2">
        <v>150</v>
      </c>
      <c r="BD81" s="2">
        <v>4218.08</v>
      </c>
      <c r="BE81" s="2">
        <v>4588.3999999999996</v>
      </c>
      <c r="BF81" s="2">
        <v>0</v>
      </c>
      <c r="BG81" s="2">
        <v>0</v>
      </c>
      <c r="BH81" s="2">
        <v>11</v>
      </c>
      <c r="BI81" s="2">
        <v>7</v>
      </c>
      <c r="BJ81" s="2">
        <v>1</v>
      </c>
      <c r="BK81" s="2">
        <v>1</v>
      </c>
      <c r="BL81" s="58">
        <v>133094.39000000001</v>
      </c>
      <c r="BM81" s="59">
        <v>243324.23</v>
      </c>
      <c r="BN81" s="59">
        <v>141095.84</v>
      </c>
      <c r="BO81" s="59">
        <v>520378.69</v>
      </c>
      <c r="BP81" s="60">
        <v>771806.02999999991</v>
      </c>
      <c r="BQ81" s="25">
        <v>109090.43</v>
      </c>
      <c r="BR81" s="25">
        <v>290776.51</v>
      </c>
      <c r="BS81" s="25">
        <v>168698.28</v>
      </c>
      <c r="BT81" s="25">
        <v>1087250.1299999999</v>
      </c>
      <c r="BU81" s="26">
        <v>1408905.7599999998</v>
      </c>
      <c r="BV81" s="65">
        <v>111761.81000000001</v>
      </c>
      <c r="BW81" s="66">
        <v>250127.35999999999</v>
      </c>
      <c r="BX81" s="66">
        <v>258023.4</v>
      </c>
      <c r="BY81" s="66">
        <v>1099525.3</v>
      </c>
      <c r="BZ81" s="67">
        <v>1118503.4100000001</v>
      </c>
    </row>
    <row r="82" spans="1:78" x14ac:dyDescent="0.35">
      <c r="A82" s="19" t="s">
        <v>53</v>
      </c>
      <c r="B82" s="1">
        <v>139.11799999999999</v>
      </c>
      <c r="C82" s="23">
        <v>475570</v>
      </c>
      <c r="D82" s="1">
        <v>1.7</v>
      </c>
      <c r="E82" s="23">
        <v>9983</v>
      </c>
      <c r="F82" s="1">
        <v>12.84</v>
      </c>
      <c r="G82" s="23">
        <v>74064</v>
      </c>
      <c r="H82" s="1">
        <v>69.158000000000015</v>
      </c>
      <c r="I82" s="23">
        <v>291257</v>
      </c>
      <c r="J82" s="1">
        <v>55.419999999999995</v>
      </c>
      <c r="K82" s="23">
        <v>100266</v>
      </c>
      <c r="L82" s="1">
        <v>4.3100000000000005</v>
      </c>
      <c r="M82" s="23">
        <v>27114</v>
      </c>
      <c r="N82" s="1">
        <v>2</v>
      </c>
      <c r="O82" s="23">
        <v>4000</v>
      </c>
      <c r="P82" s="1">
        <v>0</v>
      </c>
      <c r="Q82" s="23">
        <v>0</v>
      </c>
      <c r="R82" s="1">
        <v>2</v>
      </c>
      <c r="S82" s="23">
        <v>4000</v>
      </c>
      <c r="T82" s="1">
        <v>0</v>
      </c>
      <c r="U82" s="23">
        <v>0</v>
      </c>
      <c r="V82" s="1">
        <v>49.11</v>
      </c>
      <c r="W82" s="23">
        <v>69152</v>
      </c>
      <c r="X82" s="1">
        <v>2.5949999999999998</v>
      </c>
      <c r="Y82" s="23">
        <v>9581</v>
      </c>
      <c r="Z82" s="1">
        <v>4.1689999999999996</v>
      </c>
      <c r="AA82" s="23">
        <v>8407.5</v>
      </c>
      <c r="AB82" s="1">
        <v>127.39400000000001</v>
      </c>
      <c r="AC82" s="23">
        <v>439746.5</v>
      </c>
      <c r="AD82" s="1">
        <v>0</v>
      </c>
      <c r="AE82" s="23">
        <v>0</v>
      </c>
      <c r="AF82" s="1">
        <v>0</v>
      </c>
      <c r="AG82" s="23">
        <v>0</v>
      </c>
      <c r="AH82" s="2">
        <v>2</v>
      </c>
      <c r="AI82" s="24">
        <v>7909</v>
      </c>
      <c r="AJ82" s="2">
        <v>29</v>
      </c>
      <c r="AK82" s="24">
        <v>20171</v>
      </c>
      <c r="AL82" s="2">
        <v>15</v>
      </c>
      <c r="AM82" s="2">
        <v>0</v>
      </c>
      <c r="AN82" s="24">
        <v>0</v>
      </c>
      <c r="AO82" s="2">
        <v>88</v>
      </c>
      <c r="AP82" s="2">
        <v>1121.5999999999999</v>
      </c>
      <c r="AQ82" s="2">
        <v>76</v>
      </c>
      <c r="AR82" s="2">
        <v>1011.6</v>
      </c>
      <c r="AS82" s="2">
        <v>12</v>
      </c>
      <c r="AT82" s="2">
        <v>110</v>
      </c>
      <c r="AU82" s="2">
        <v>0</v>
      </c>
      <c r="AV82" s="2">
        <v>0</v>
      </c>
      <c r="AW82" s="2">
        <v>44</v>
      </c>
      <c r="AX82" s="2">
        <v>489</v>
      </c>
      <c r="AY82" s="2">
        <v>1</v>
      </c>
      <c r="AZ82" s="2">
        <v>28</v>
      </c>
      <c r="BA82" s="2">
        <v>0</v>
      </c>
      <c r="BB82" s="2">
        <v>0</v>
      </c>
      <c r="BC82" s="2">
        <v>130</v>
      </c>
      <c r="BD82" s="2">
        <v>835</v>
      </c>
      <c r="BE82" s="2">
        <v>2517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58">
        <v>104068</v>
      </c>
      <c r="BM82" s="59">
        <v>56114.6</v>
      </c>
      <c r="BN82" s="59">
        <v>166036.12</v>
      </c>
      <c r="BO82" s="59">
        <v>268834</v>
      </c>
      <c r="BP82" s="60">
        <v>566766.4</v>
      </c>
      <c r="BQ82" s="25">
        <v>88006</v>
      </c>
      <c r="BR82" s="25">
        <v>53187.4</v>
      </c>
      <c r="BS82" s="25">
        <v>134000</v>
      </c>
      <c r="BT82" s="25">
        <v>127099.34</v>
      </c>
      <c r="BU82" s="26">
        <v>388187.14</v>
      </c>
      <c r="BV82" s="65">
        <v>97159</v>
      </c>
      <c r="BW82" s="66">
        <v>54286</v>
      </c>
      <c r="BX82" s="66">
        <v>153042</v>
      </c>
      <c r="BY82" s="66">
        <v>378221</v>
      </c>
      <c r="BZ82" s="67">
        <v>675917.4</v>
      </c>
    </row>
    <row r="83" spans="1:78" x14ac:dyDescent="0.35">
      <c r="A83" s="19" t="s">
        <v>54</v>
      </c>
      <c r="B83" s="1">
        <v>250.70799999999997</v>
      </c>
      <c r="C83" s="23">
        <v>931244</v>
      </c>
      <c r="D83" s="1">
        <v>8.5299999999999994</v>
      </c>
      <c r="E83" s="23">
        <v>55430</v>
      </c>
      <c r="F83" s="1">
        <v>22.808599999999998</v>
      </c>
      <c r="G83" s="23">
        <v>139547</v>
      </c>
      <c r="H83" s="1">
        <v>145.20000000000002</v>
      </c>
      <c r="I83" s="23">
        <v>599493</v>
      </c>
      <c r="J83" s="1">
        <v>74.169399999999982</v>
      </c>
      <c r="K83" s="23">
        <v>136774</v>
      </c>
      <c r="L83" s="1">
        <v>6.202</v>
      </c>
      <c r="M83" s="23">
        <v>18271</v>
      </c>
      <c r="N83" s="1">
        <v>4.2309999999999999</v>
      </c>
      <c r="O83" s="23">
        <v>10240</v>
      </c>
      <c r="P83" s="1">
        <v>0</v>
      </c>
      <c r="Q83" s="23">
        <v>0</v>
      </c>
      <c r="R83" s="1">
        <v>4.2309999999999999</v>
      </c>
      <c r="S83" s="23">
        <v>10240</v>
      </c>
      <c r="T83" s="1">
        <v>0</v>
      </c>
      <c r="U83" s="23">
        <v>0</v>
      </c>
      <c r="V83" s="1">
        <v>63.736400000000003</v>
      </c>
      <c r="W83" s="23">
        <v>108263</v>
      </c>
      <c r="X83" s="1">
        <v>6.2540000000000004</v>
      </c>
      <c r="Y83" s="23">
        <v>17913</v>
      </c>
      <c r="Z83" s="1">
        <v>25.461600000000004</v>
      </c>
      <c r="AA83" s="23">
        <v>41900</v>
      </c>
      <c r="AB83" s="1">
        <v>206.62540000000001</v>
      </c>
      <c r="AC83" s="23">
        <v>840537</v>
      </c>
      <c r="AD83" s="1">
        <v>0</v>
      </c>
      <c r="AE83" s="23">
        <v>0</v>
      </c>
      <c r="AF83" s="1">
        <v>0.8</v>
      </c>
      <c r="AG83" s="23">
        <v>0</v>
      </c>
      <c r="AH83" s="2">
        <v>7</v>
      </c>
      <c r="AI83" s="24">
        <v>7865</v>
      </c>
      <c r="AJ83" s="2">
        <v>81</v>
      </c>
      <c r="AK83" s="24">
        <v>37625</v>
      </c>
      <c r="AL83" s="2">
        <v>98</v>
      </c>
      <c r="AM83" s="2">
        <v>6</v>
      </c>
      <c r="AN83" s="24">
        <v>129579</v>
      </c>
      <c r="AO83" s="2">
        <v>129</v>
      </c>
      <c r="AP83" s="2">
        <v>1578.03</v>
      </c>
      <c r="AQ83" s="2">
        <v>125</v>
      </c>
      <c r="AR83" s="2">
        <v>1378.03</v>
      </c>
      <c r="AS83" s="2">
        <v>4</v>
      </c>
      <c r="AT83" s="2">
        <v>200</v>
      </c>
      <c r="AU83" s="2">
        <v>3</v>
      </c>
      <c r="AV83" s="2">
        <v>64</v>
      </c>
      <c r="AW83" s="2">
        <v>53</v>
      </c>
      <c r="AX83" s="2">
        <v>1190</v>
      </c>
      <c r="AY83" s="2">
        <v>1</v>
      </c>
      <c r="AZ83" s="2">
        <v>70</v>
      </c>
      <c r="BA83" s="2">
        <v>0</v>
      </c>
      <c r="BB83" s="2">
        <v>0</v>
      </c>
      <c r="BC83" s="2">
        <v>213</v>
      </c>
      <c r="BD83" s="2">
        <v>501</v>
      </c>
      <c r="BE83" s="2">
        <v>906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58">
        <v>91325.67</v>
      </c>
      <c r="BM83" s="59">
        <v>78953.960000000006</v>
      </c>
      <c r="BN83" s="59">
        <v>160964.69</v>
      </c>
      <c r="BO83" s="59">
        <v>849799.05</v>
      </c>
      <c r="BP83" s="60">
        <v>1151022.3700000001</v>
      </c>
      <c r="BQ83" s="25">
        <v>69233</v>
      </c>
      <c r="BR83" s="25">
        <v>48658.69</v>
      </c>
      <c r="BS83" s="25">
        <v>110748.76</v>
      </c>
      <c r="BT83" s="25">
        <v>381692.16000000003</v>
      </c>
      <c r="BU83" s="26">
        <v>546809.6100000001</v>
      </c>
      <c r="BV83" s="65">
        <v>41047.89</v>
      </c>
      <c r="BW83" s="66">
        <v>99419.97</v>
      </c>
      <c r="BX83" s="66">
        <v>110792.19</v>
      </c>
      <c r="BY83" s="66">
        <v>222734.41999999998</v>
      </c>
      <c r="BZ83" s="67">
        <v>456872.47</v>
      </c>
    </row>
    <row r="84" spans="1:78" x14ac:dyDescent="0.35">
      <c r="A84" s="19" t="s">
        <v>40</v>
      </c>
      <c r="B84" s="1">
        <v>482.98</v>
      </c>
      <c r="C84" s="23">
        <v>1694875</v>
      </c>
      <c r="D84" s="1">
        <v>2</v>
      </c>
      <c r="E84" s="23">
        <v>12000</v>
      </c>
      <c r="F84" s="1">
        <v>4.5</v>
      </c>
      <c r="G84" s="23">
        <v>22500</v>
      </c>
      <c r="H84" s="1">
        <v>253.37</v>
      </c>
      <c r="I84" s="23">
        <v>1285210</v>
      </c>
      <c r="J84" s="1">
        <v>223.10999999999999</v>
      </c>
      <c r="K84" s="23">
        <v>375165</v>
      </c>
      <c r="L84" s="1">
        <v>0.48</v>
      </c>
      <c r="M84" s="23">
        <v>2400</v>
      </c>
      <c r="N84" s="1">
        <v>10.93</v>
      </c>
      <c r="O84" s="23">
        <v>21950</v>
      </c>
      <c r="P84" s="1">
        <v>7.1</v>
      </c>
      <c r="Q84" s="23">
        <v>10700</v>
      </c>
      <c r="R84" s="1">
        <v>3.83</v>
      </c>
      <c r="S84" s="23">
        <v>11250</v>
      </c>
      <c r="T84" s="1">
        <v>0</v>
      </c>
      <c r="U84" s="23">
        <v>0</v>
      </c>
      <c r="V84" s="1">
        <v>211.70000000000002</v>
      </c>
      <c r="W84" s="23">
        <v>350815</v>
      </c>
      <c r="X84" s="1">
        <v>89.789999999999978</v>
      </c>
      <c r="Y84" s="23">
        <v>171793</v>
      </c>
      <c r="Z84" s="1">
        <v>70.570000000000007</v>
      </c>
      <c r="AA84" s="23">
        <v>94616</v>
      </c>
      <c r="AB84" s="1">
        <v>285.93</v>
      </c>
      <c r="AC84" s="23">
        <v>1296596</v>
      </c>
      <c r="AD84" s="1">
        <v>0</v>
      </c>
      <c r="AE84" s="23">
        <v>0</v>
      </c>
      <c r="AF84" s="1">
        <v>2.1</v>
      </c>
      <c r="AG84" s="23">
        <v>4200</v>
      </c>
      <c r="AH84" s="2">
        <v>21</v>
      </c>
      <c r="AI84" s="24">
        <v>29391</v>
      </c>
      <c r="AJ84" s="2">
        <v>56</v>
      </c>
      <c r="AK84" s="24">
        <v>27506</v>
      </c>
      <c r="AL84" s="2">
        <v>427</v>
      </c>
      <c r="AM84" s="2">
        <v>0</v>
      </c>
      <c r="AN84" s="24">
        <v>0</v>
      </c>
      <c r="AO84" s="2">
        <v>18</v>
      </c>
      <c r="AP84" s="2">
        <v>614.5</v>
      </c>
      <c r="AQ84" s="2">
        <v>17</v>
      </c>
      <c r="AR84" s="2">
        <v>114.5</v>
      </c>
      <c r="AS84" s="2">
        <v>1</v>
      </c>
      <c r="AT84" s="2">
        <v>500</v>
      </c>
      <c r="AU84" s="2">
        <v>0</v>
      </c>
      <c r="AV84" s="2">
        <v>0</v>
      </c>
      <c r="AW84" s="2">
        <v>6</v>
      </c>
      <c r="AX84" s="2">
        <v>159</v>
      </c>
      <c r="AY84" s="2">
        <v>0</v>
      </c>
      <c r="AZ84" s="2">
        <v>0</v>
      </c>
      <c r="BA84" s="2">
        <v>0</v>
      </c>
      <c r="BB84" s="2">
        <v>0</v>
      </c>
      <c r="BC84" s="2">
        <v>6</v>
      </c>
      <c r="BD84" s="2">
        <v>0</v>
      </c>
      <c r="BE84" s="2">
        <v>0</v>
      </c>
      <c r="BF84" s="2">
        <v>0</v>
      </c>
      <c r="BG84" s="2">
        <v>0</v>
      </c>
      <c r="BH84" s="2">
        <v>12</v>
      </c>
      <c r="BI84" s="2">
        <v>10</v>
      </c>
      <c r="BJ84" s="2">
        <v>2</v>
      </c>
      <c r="BK84" s="2">
        <v>3</v>
      </c>
      <c r="BL84" s="58">
        <v>49906.520000000004</v>
      </c>
      <c r="BM84" s="59">
        <v>159259.94</v>
      </c>
      <c r="BN84" s="59">
        <v>385340.4</v>
      </c>
      <c r="BO84" s="59">
        <v>441908</v>
      </c>
      <c r="BP84" s="60">
        <v>939878.32000000007</v>
      </c>
      <c r="BQ84" s="25">
        <v>38247.86</v>
      </c>
      <c r="BR84" s="25">
        <v>86746</v>
      </c>
      <c r="BS84" s="25">
        <v>338452.13</v>
      </c>
      <c r="BT84" s="25">
        <v>103714</v>
      </c>
      <c r="BU84" s="26">
        <v>560868.96</v>
      </c>
      <c r="BV84" s="65">
        <v>55015.4</v>
      </c>
      <c r="BW84" s="66">
        <v>85755</v>
      </c>
      <c r="BX84" s="66">
        <v>465291</v>
      </c>
      <c r="BY84" s="66">
        <v>2386762</v>
      </c>
      <c r="BZ84" s="67">
        <v>2985647</v>
      </c>
    </row>
    <row r="85" spans="1:78" x14ac:dyDescent="0.35">
      <c r="A85" s="19" t="s">
        <v>41</v>
      </c>
      <c r="B85" s="1">
        <v>416.27900000000005</v>
      </c>
      <c r="C85" s="23">
        <v>1573964.46</v>
      </c>
      <c r="D85" s="1">
        <v>9.1999999999999993</v>
      </c>
      <c r="E85" s="23">
        <v>73333</v>
      </c>
      <c r="F85" s="1">
        <v>53.97</v>
      </c>
      <c r="G85" s="23">
        <v>322921</v>
      </c>
      <c r="H85" s="1">
        <v>221.01719999999997</v>
      </c>
      <c r="I85" s="23">
        <v>955593.6</v>
      </c>
      <c r="J85" s="1">
        <v>132.09179999999998</v>
      </c>
      <c r="K85" s="23">
        <v>222116.86</v>
      </c>
      <c r="L85" s="1">
        <v>14.9255</v>
      </c>
      <c r="M85" s="23">
        <v>43389.599999999999</v>
      </c>
      <c r="N85" s="1">
        <v>1.47</v>
      </c>
      <c r="O85" s="23">
        <v>2530</v>
      </c>
      <c r="P85" s="1">
        <v>1.17</v>
      </c>
      <c r="Q85" s="23">
        <v>1780</v>
      </c>
      <c r="R85" s="1">
        <v>0</v>
      </c>
      <c r="S85" s="23">
        <v>0</v>
      </c>
      <c r="T85" s="1">
        <v>0.3</v>
      </c>
      <c r="U85" s="23">
        <v>750</v>
      </c>
      <c r="V85" s="1">
        <v>115.69629999999998</v>
      </c>
      <c r="W85" s="23">
        <v>176197.26</v>
      </c>
      <c r="X85" s="1">
        <v>17.359400000000001</v>
      </c>
      <c r="Y85" s="23">
        <v>23560.76</v>
      </c>
      <c r="Z85" s="1">
        <v>55.997299999999996</v>
      </c>
      <c r="AA85" s="23">
        <v>112714.93</v>
      </c>
      <c r="AB85" s="1">
        <v>327.45800000000003</v>
      </c>
      <c r="AC85" s="23">
        <v>1436467.6</v>
      </c>
      <c r="AD85" s="1">
        <v>0</v>
      </c>
      <c r="AE85" s="23">
        <v>0</v>
      </c>
      <c r="AF85" s="1">
        <v>4.9400000000000004</v>
      </c>
      <c r="AG85" s="23">
        <v>5610</v>
      </c>
      <c r="AH85" s="2">
        <v>22</v>
      </c>
      <c r="AI85" s="24">
        <v>12658</v>
      </c>
      <c r="AJ85" s="2">
        <v>59</v>
      </c>
      <c r="AK85" s="24">
        <v>27820.3</v>
      </c>
      <c r="AL85" s="2">
        <v>115</v>
      </c>
      <c r="AM85" s="2">
        <v>3</v>
      </c>
      <c r="AN85" s="24">
        <v>3080</v>
      </c>
      <c r="AO85" s="2">
        <v>93</v>
      </c>
      <c r="AP85" s="2">
        <v>1174</v>
      </c>
      <c r="AQ85" s="2">
        <v>86</v>
      </c>
      <c r="AR85" s="2">
        <v>1070</v>
      </c>
      <c r="AS85" s="2">
        <v>7</v>
      </c>
      <c r="AT85" s="2">
        <v>104</v>
      </c>
      <c r="AU85" s="2">
        <v>1</v>
      </c>
      <c r="AV85" s="2">
        <v>10</v>
      </c>
      <c r="AW85" s="2">
        <v>39</v>
      </c>
      <c r="AX85" s="2">
        <v>1273</v>
      </c>
      <c r="AY85" s="2">
        <v>0</v>
      </c>
      <c r="AZ85" s="2">
        <v>0</v>
      </c>
      <c r="BA85" s="2">
        <v>5</v>
      </c>
      <c r="BB85" s="2">
        <v>2024</v>
      </c>
      <c r="BC85" s="2">
        <v>72</v>
      </c>
      <c r="BD85" s="2">
        <v>1</v>
      </c>
      <c r="BE85" s="2">
        <v>160</v>
      </c>
      <c r="BF85" s="2">
        <v>0</v>
      </c>
      <c r="BG85" s="2">
        <v>0</v>
      </c>
      <c r="BH85" s="2">
        <v>15</v>
      </c>
      <c r="BI85" s="2">
        <v>10</v>
      </c>
      <c r="BJ85" s="2">
        <v>4</v>
      </c>
      <c r="BK85" s="2">
        <v>2</v>
      </c>
      <c r="BL85" s="58">
        <v>157480</v>
      </c>
      <c r="BM85" s="59">
        <v>189152.43</v>
      </c>
      <c r="BN85" s="59">
        <v>618801.43000000005</v>
      </c>
      <c r="BO85" s="59">
        <v>628046</v>
      </c>
      <c r="BP85" s="60">
        <v>1553265.7</v>
      </c>
      <c r="BQ85" s="25">
        <v>137936.46000000002</v>
      </c>
      <c r="BR85" s="25">
        <v>74725.8</v>
      </c>
      <c r="BS85" s="25">
        <v>868971.46000000008</v>
      </c>
      <c r="BT85" s="25">
        <v>2557960.85</v>
      </c>
      <c r="BU85" s="26">
        <v>3499519.57</v>
      </c>
      <c r="BV85" s="65">
        <v>165886.36000000002</v>
      </c>
      <c r="BW85" s="66">
        <v>146209.28</v>
      </c>
      <c r="BX85" s="66">
        <v>362413.44</v>
      </c>
      <c r="BY85" s="66">
        <v>1762930.69</v>
      </c>
      <c r="BZ85" s="67">
        <v>2351779.3699999996</v>
      </c>
    </row>
    <row r="86" spans="1:78" x14ac:dyDescent="0.35">
      <c r="A86" s="19" t="s">
        <v>35</v>
      </c>
      <c r="B86" s="1">
        <v>689.44100000000026</v>
      </c>
      <c r="C86" s="23">
        <v>2182777.5</v>
      </c>
      <c r="D86" s="1">
        <v>35.659999999999997</v>
      </c>
      <c r="E86" s="23">
        <v>201476</v>
      </c>
      <c r="F86" s="1">
        <v>40.58</v>
      </c>
      <c r="G86" s="23">
        <v>247293</v>
      </c>
      <c r="H86" s="1">
        <v>295.19100000000014</v>
      </c>
      <c r="I86" s="23">
        <v>1273527.5</v>
      </c>
      <c r="J86" s="1">
        <v>318.01000000000005</v>
      </c>
      <c r="K86" s="23">
        <v>460481</v>
      </c>
      <c r="L86" s="1">
        <v>6.3299999999999992</v>
      </c>
      <c r="M86" s="23">
        <v>22467</v>
      </c>
      <c r="N86" s="1">
        <v>8.11</v>
      </c>
      <c r="O86" s="23">
        <v>14014</v>
      </c>
      <c r="P86" s="1">
        <v>0.27</v>
      </c>
      <c r="Q86" s="23">
        <v>540</v>
      </c>
      <c r="R86" s="1">
        <v>1.78</v>
      </c>
      <c r="S86" s="23">
        <v>5340</v>
      </c>
      <c r="T86" s="1">
        <v>6.0600000000000005</v>
      </c>
      <c r="U86" s="23">
        <v>8134</v>
      </c>
      <c r="V86" s="1">
        <v>303.57</v>
      </c>
      <c r="W86" s="23">
        <v>424000</v>
      </c>
      <c r="X86" s="1">
        <v>18.405000000000001</v>
      </c>
      <c r="Y86" s="23">
        <v>22179</v>
      </c>
      <c r="Z86" s="1">
        <v>66.323000000000008</v>
      </c>
      <c r="AA86" s="23">
        <v>95104</v>
      </c>
      <c r="AB86" s="1">
        <v>520.38300000000004</v>
      </c>
      <c r="AC86" s="23">
        <v>1793278.5</v>
      </c>
      <c r="AD86" s="1">
        <v>0</v>
      </c>
      <c r="AE86" s="23">
        <v>0</v>
      </c>
      <c r="AF86" s="1">
        <v>0.68</v>
      </c>
      <c r="AG86" s="23">
        <v>1354</v>
      </c>
      <c r="AH86" s="2">
        <v>28</v>
      </c>
      <c r="AI86" s="24">
        <v>49519</v>
      </c>
      <c r="AJ86" s="2">
        <v>182</v>
      </c>
      <c r="AK86" s="24">
        <v>86504</v>
      </c>
      <c r="AL86" s="2">
        <v>288</v>
      </c>
      <c r="AM86" s="2">
        <v>11</v>
      </c>
      <c r="AN86" s="24">
        <v>2402</v>
      </c>
      <c r="AO86" s="2">
        <v>101</v>
      </c>
      <c r="AP86" s="2">
        <v>1167.0999999999999</v>
      </c>
      <c r="AQ86" s="2">
        <v>99</v>
      </c>
      <c r="AR86" s="2">
        <v>1082.0999999999999</v>
      </c>
      <c r="AS86" s="2">
        <v>2</v>
      </c>
      <c r="AT86" s="2">
        <v>85</v>
      </c>
      <c r="AU86" s="2">
        <v>0</v>
      </c>
      <c r="AV86" s="2">
        <v>0</v>
      </c>
      <c r="AW86" s="2">
        <v>45</v>
      </c>
      <c r="AX86" s="2">
        <v>449</v>
      </c>
      <c r="AY86" s="2">
        <v>1</v>
      </c>
      <c r="AZ86" s="2">
        <v>11</v>
      </c>
      <c r="BA86" s="2">
        <v>1</v>
      </c>
      <c r="BB86" s="2">
        <v>21</v>
      </c>
      <c r="BC86" s="2">
        <v>100</v>
      </c>
      <c r="BD86" s="2">
        <v>1184.5999999999999</v>
      </c>
      <c r="BE86" s="2">
        <v>2272.6</v>
      </c>
      <c r="BF86" s="2">
        <v>0</v>
      </c>
      <c r="BG86" s="2">
        <v>0</v>
      </c>
      <c r="BH86" s="2">
        <v>12</v>
      </c>
      <c r="BI86" s="2">
        <v>7</v>
      </c>
      <c r="BJ86" s="2">
        <v>2</v>
      </c>
      <c r="BK86" s="2">
        <v>7</v>
      </c>
      <c r="BL86" s="58">
        <v>117111.94</v>
      </c>
      <c r="BM86" s="59">
        <v>70640.680000000008</v>
      </c>
      <c r="BN86" s="59">
        <v>564924.54999999993</v>
      </c>
      <c r="BO86" s="59">
        <v>785175.03999999992</v>
      </c>
      <c r="BP86" s="60">
        <v>1368071.92</v>
      </c>
      <c r="BQ86" s="25">
        <v>108758.37</v>
      </c>
      <c r="BR86" s="25">
        <v>61078.64</v>
      </c>
      <c r="BS86" s="25">
        <v>727058.98</v>
      </c>
      <c r="BT86" s="25">
        <v>647671.24</v>
      </c>
      <c r="BU86" s="26">
        <v>1415585.68</v>
      </c>
      <c r="BV86" s="65">
        <v>253617.37999999998</v>
      </c>
      <c r="BW86" s="66">
        <v>73337.3</v>
      </c>
      <c r="BX86" s="66">
        <v>410049.20999999996</v>
      </c>
      <c r="BY86" s="66">
        <v>896847.96</v>
      </c>
      <c r="BZ86" s="67">
        <v>1423168.68</v>
      </c>
    </row>
    <row r="87" spans="1:78" x14ac:dyDescent="0.35">
      <c r="A87" s="19" t="s">
        <v>64</v>
      </c>
      <c r="B87" s="1">
        <v>974.6350000000001</v>
      </c>
      <c r="C87" s="23">
        <v>3502166</v>
      </c>
      <c r="D87" s="1">
        <v>0</v>
      </c>
      <c r="E87" s="23">
        <v>0</v>
      </c>
      <c r="F87" s="1">
        <v>3.4809999999999999</v>
      </c>
      <c r="G87" s="23">
        <v>21672</v>
      </c>
      <c r="H87" s="1">
        <v>584</v>
      </c>
      <c r="I87" s="23">
        <v>2925075</v>
      </c>
      <c r="J87" s="1">
        <v>387.154</v>
      </c>
      <c r="K87" s="23">
        <v>555419</v>
      </c>
      <c r="L87" s="1">
        <v>15.722000000000001</v>
      </c>
      <c r="M87" s="23">
        <v>41359</v>
      </c>
      <c r="N87" s="1">
        <v>23.79</v>
      </c>
      <c r="O87" s="23">
        <v>54893</v>
      </c>
      <c r="P87" s="1">
        <v>14.89</v>
      </c>
      <c r="Q87" s="23">
        <v>36423</v>
      </c>
      <c r="R87" s="1">
        <v>5.73</v>
      </c>
      <c r="S87" s="23">
        <v>13715</v>
      </c>
      <c r="T87" s="1">
        <v>3.17</v>
      </c>
      <c r="U87" s="23">
        <v>4755</v>
      </c>
      <c r="V87" s="1">
        <v>347.64200000000005</v>
      </c>
      <c r="W87" s="23">
        <v>459167</v>
      </c>
      <c r="X87" s="1">
        <v>13.881999999999998</v>
      </c>
      <c r="Y87" s="23">
        <v>28965</v>
      </c>
      <c r="Z87" s="1">
        <v>125.72999999999999</v>
      </c>
      <c r="AA87" s="23">
        <v>194002</v>
      </c>
      <c r="AB87" s="1">
        <v>647.35</v>
      </c>
      <c r="AC87" s="23">
        <v>2318707</v>
      </c>
      <c r="AD87" s="1">
        <v>0.54</v>
      </c>
      <c r="AE87" s="23">
        <v>7586</v>
      </c>
      <c r="AF87" s="1">
        <v>16.119999999999997</v>
      </c>
      <c r="AG87" s="23">
        <v>48360</v>
      </c>
      <c r="AH87" s="2">
        <v>24</v>
      </c>
      <c r="AI87" s="24">
        <v>32083</v>
      </c>
      <c r="AJ87" s="2">
        <v>107</v>
      </c>
      <c r="AK87" s="24">
        <v>66883</v>
      </c>
      <c r="AL87" s="2">
        <v>125</v>
      </c>
      <c r="AM87" s="2">
        <v>7</v>
      </c>
      <c r="AN87" s="24">
        <v>1362</v>
      </c>
      <c r="AO87" s="2">
        <v>207</v>
      </c>
      <c r="AP87" s="2">
        <v>3059</v>
      </c>
      <c r="AQ87" s="2">
        <v>194</v>
      </c>
      <c r="AR87" s="2">
        <v>2937</v>
      </c>
      <c r="AS87" s="2">
        <v>13</v>
      </c>
      <c r="AT87" s="2">
        <v>122</v>
      </c>
      <c r="AU87" s="2">
        <v>0</v>
      </c>
      <c r="AV87" s="2">
        <v>0</v>
      </c>
      <c r="AW87" s="2">
        <v>84</v>
      </c>
      <c r="AX87" s="2">
        <v>2092</v>
      </c>
      <c r="AY87" s="2">
        <v>4</v>
      </c>
      <c r="AZ87" s="2">
        <v>238</v>
      </c>
      <c r="BA87" s="2">
        <v>21</v>
      </c>
      <c r="BB87" s="2">
        <v>1070</v>
      </c>
      <c r="BC87" s="2">
        <v>155</v>
      </c>
      <c r="BD87" s="2">
        <v>2977</v>
      </c>
      <c r="BE87" s="2">
        <v>23012</v>
      </c>
      <c r="BF87" s="2">
        <v>100</v>
      </c>
      <c r="BG87" s="2">
        <v>250</v>
      </c>
      <c r="BH87" s="2">
        <v>25</v>
      </c>
      <c r="BI87" s="2">
        <v>21</v>
      </c>
      <c r="BJ87" s="2">
        <v>8</v>
      </c>
      <c r="BK87" s="2">
        <v>11</v>
      </c>
      <c r="BL87" s="58">
        <v>913263.52</v>
      </c>
      <c r="BM87" s="59">
        <v>560040.62</v>
      </c>
      <c r="BN87" s="59">
        <v>156115.28999999998</v>
      </c>
      <c r="BO87" s="59">
        <v>3642991.93</v>
      </c>
      <c r="BP87" s="60">
        <v>4938289.3599999994</v>
      </c>
      <c r="BQ87" s="25">
        <v>773247.42</v>
      </c>
      <c r="BR87" s="25">
        <v>176830.38</v>
      </c>
      <c r="BS87" s="25">
        <v>273962.19</v>
      </c>
      <c r="BT87" s="25">
        <v>4964809.83</v>
      </c>
      <c r="BU87" s="26">
        <v>5735152.8199999994</v>
      </c>
      <c r="BV87" s="65">
        <v>923011.08000000007</v>
      </c>
      <c r="BW87" s="66">
        <v>453771.45999999996</v>
      </c>
      <c r="BX87" s="66">
        <v>371589.11</v>
      </c>
      <c r="BY87" s="66">
        <v>6023517.8100000005</v>
      </c>
      <c r="BZ87" s="67">
        <v>5722477.46</v>
      </c>
    </row>
    <row r="88" spans="1:78" x14ac:dyDescent="0.35">
      <c r="A88" s="19" t="s">
        <v>71</v>
      </c>
      <c r="B88" s="1">
        <v>1017.4139999999998</v>
      </c>
      <c r="C88" s="23">
        <v>3750479.6</v>
      </c>
      <c r="D88" s="1">
        <v>19.82</v>
      </c>
      <c r="E88" s="23">
        <v>8759</v>
      </c>
      <c r="F88" s="1">
        <v>12.870000000000001</v>
      </c>
      <c r="G88" s="23">
        <v>113732</v>
      </c>
      <c r="H88" s="1">
        <v>433.73500000000007</v>
      </c>
      <c r="I88" s="23">
        <v>2336043</v>
      </c>
      <c r="J88" s="1">
        <v>550.98899999999992</v>
      </c>
      <c r="K88" s="23">
        <v>1291945.6000000001</v>
      </c>
      <c r="L88" s="1">
        <v>24.826000000000001</v>
      </c>
      <c r="M88" s="23">
        <v>94296</v>
      </c>
      <c r="N88" s="1">
        <v>42.51</v>
      </c>
      <c r="O88" s="23">
        <v>105382</v>
      </c>
      <c r="P88" s="1">
        <v>7.7299999999999995</v>
      </c>
      <c r="Q88" s="23">
        <v>17644</v>
      </c>
      <c r="R88" s="1">
        <v>23.03</v>
      </c>
      <c r="S88" s="23">
        <v>51085</v>
      </c>
      <c r="T88" s="1">
        <v>11.75</v>
      </c>
      <c r="U88" s="23">
        <v>36653</v>
      </c>
      <c r="V88" s="1">
        <v>483.65300000000002</v>
      </c>
      <c r="W88" s="23">
        <v>1092267.6000000001</v>
      </c>
      <c r="X88" s="1">
        <v>112.93999999999998</v>
      </c>
      <c r="Y88" s="23">
        <v>406835</v>
      </c>
      <c r="Z88" s="1">
        <v>153.15900000000002</v>
      </c>
      <c r="AA88" s="23">
        <v>233975.6</v>
      </c>
      <c r="AB88" s="1">
        <v>677.68299999999999</v>
      </c>
      <c r="AC88" s="23">
        <v>2955864.5</v>
      </c>
      <c r="AD88" s="1">
        <v>2.5</v>
      </c>
      <c r="AE88" s="23">
        <v>35121</v>
      </c>
      <c r="AF88" s="1">
        <v>3.48</v>
      </c>
      <c r="AG88" s="23">
        <v>7440</v>
      </c>
      <c r="AH88" s="2">
        <v>17</v>
      </c>
      <c r="AI88" s="24">
        <v>35470</v>
      </c>
      <c r="AJ88" s="2">
        <v>746</v>
      </c>
      <c r="AK88" s="24">
        <v>357657</v>
      </c>
      <c r="AL88" s="2">
        <v>906</v>
      </c>
      <c r="AM88" s="2">
        <v>3</v>
      </c>
      <c r="AN88" s="24">
        <v>650</v>
      </c>
      <c r="AO88" s="2">
        <v>98</v>
      </c>
      <c r="AP88" s="2">
        <v>1398.93</v>
      </c>
      <c r="AQ88" s="2">
        <v>96</v>
      </c>
      <c r="AR88" s="2">
        <v>1381.93</v>
      </c>
      <c r="AS88" s="2">
        <v>2</v>
      </c>
      <c r="AT88" s="2">
        <v>17</v>
      </c>
      <c r="AU88" s="2">
        <v>0</v>
      </c>
      <c r="AV88" s="2">
        <v>0</v>
      </c>
      <c r="AW88" s="2">
        <v>18</v>
      </c>
      <c r="AX88" s="2">
        <v>3547</v>
      </c>
      <c r="AY88" s="2">
        <v>2</v>
      </c>
      <c r="AZ88" s="2">
        <v>622</v>
      </c>
      <c r="BA88" s="2">
        <v>1</v>
      </c>
      <c r="BB88" s="2">
        <v>220</v>
      </c>
      <c r="BC88" s="2">
        <v>47</v>
      </c>
      <c r="BD88" s="2">
        <v>0</v>
      </c>
      <c r="BE88" s="2">
        <v>0</v>
      </c>
      <c r="BF88" s="2">
        <v>130</v>
      </c>
      <c r="BG88" s="2">
        <v>1560</v>
      </c>
      <c r="BH88" s="2">
        <v>10</v>
      </c>
      <c r="BI88" s="2">
        <v>6</v>
      </c>
      <c r="BJ88" s="2">
        <v>15</v>
      </c>
      <c r="BK88" s="2">
        <v>27</v>
      </c>
      <c r="BL88" s="58">
        <v>834561.98</v>
      </c>
      <c r="BM88" s="59">
        <v>246739.26</v>
      </c>
      <c r="BN88" s="59">
        <v>443442.43000000005</v>
      </c>
      <c r="BO88" s="59">
        <v>1502758.75</v>
      </c>
      <c r="BP88" s="60">
        <v>2775386.7199999997</v>
      </c>
      <c r="BQ88" s="25">
        <v>301118.96999999997</v>
      </c>
      <c r="BR88" s="25">
        <v>245164.58</v>
      </c>
      <c r="BS88" s="25">
        <v>334755.5</v>
      </c>
      <c r="BT88" s="25">
        <v>3232125.19</v>
      </c>
      <c r="BU88" s="26">
        <v>4086471.1599999997</v>
      </c>
      <c r="BV88" s="65">
        <v>440658.12999999995</v>
      </c>
      <c r="BW88" s="66">
        <v>286686.15000000002</v>
      </c>
      <c r="BX88" s="66">
        <v>564092.80000000005</v>
      </c>
      <c r="BY88" s="66">
        <v>1864040.1300000001</v>
      </c>
      <c r="BZ88" s="67">
        <v>2958000.01</v>
      </c>
    </row>
    <row r="89" spans="1:78" x14ac:dyDescent="0.35">
      <c r="A89" s="19" t="s">
        <v>80</v>
      </c>
      <c r="B89" s="1">
        <v>141.63</v>
      </c>
      <c r="C89" s="23">
        <v>572352</v>
      </c>
      <c r="D89" s="1">
        <v>0</v>
      </c>
      <c r="E89" s="23">
        <v>0</v>
      </c>
      <c r="F89" s="1">
        <v>22.380000000000003</v>
      </c>
      <c r="G89" s="23">
        <v>126030</v>
      </c>
      <c r="H89" s="1">
        <v>85.47</v>
      </c>
      <c r="I89" s="23">
        <v>389684</v>
      </c>
      <c r="J89" s="1">
        <v>33.78</v>
      </c>
      <c r="K89" s="23">
        <v>56638</v>
      </c>
      <c r="L89" s="1">
        <v>1.52</v>
      </c>
      <c r="M89" s="23">
        <v>8645</v>
      </c>
      <c r="N89" s="1">
        <v>0.5</v>
      </c>
      <c r="O89" s="23">
        <v>1064</v>
      </c>
      <c r="P89" s="1">
        <v>0</v>
      </c>
      <c r="Q89" s="23">
        <v>0</v>
      </c>
      <c r="R89" s="1">
        <v>0</v>
      </c>
      <c r="S89" s="23">
        <v>0</v>
      </c>
      <c r="T89" s="1">
        <v>0.5</v>
      </c>
      <c r="U89" s="23">
        <v>1064</v>
      </c>
      <c r="V89" s="1">
        <v>31.759999999999998</v>
      </c>
      <c r="W89" s="23">
        <v>46929</v>
      </c>
      <c r="X89" s="1">
        <v>1.2</v>
      </c>
      <c r="Y89" s="23">
        <v>1960</v>
      </c>
      <c r="Z89" s="1">
        <v>16.21</v>
      </c>
      <c r="AA89" s="23">
        <v>30700</v>
      </c>
      <c r="AB89" s="1">
        <v>117.89899999999999</v>
      </c>
      <c r="AC89" s="23">
        <v>531861</v>
      </c>
      <c r="AD89" s="1">
        <v>0</v>
      </c>
      <c r="AE89" s="23">
        <v>0</v>
      </c>
      <c r="AF89" s="1">
        <v>0</v>
      </c>
      <c r="AG89" s="23">
        <v>0</v>
      </c>
      <c r="AH89" s="2">
        <v>6</v>
      </c>
      <c r="AI89" s="24">
        <v>4094</v>
      </c>
      <c r="AJ89" s="2">
        <v>31</v>
      </c>
      <c r="AK89" s="24">
        <v>11046</v>
      </c>
      <c r="AL89" s="2">
        <v>25</v>
      </c>
      <c r="AM89" s="2">
        <v>1</v>
      </c>
      <c r="AN89" s="24">
        <v>3200</v>
      </c>
      <c r="AO89" s="2">
        <v>85</v>
      </c>
      <c r="AP89" s="2">
        <v>499</v>
      </c>
      <c r="AQ89" s="2">
        <v>79</v>
      </c>
      <c r="AR89" s="2">
        <v>454</v>
      </c>
      <c r="AS89" s="2">
        <v>6</v>
      </c>
      <c r="AT89" s="2">
        <v>45</v>
      </c>
      <c r="AU89" s="2">
        <v>0</v>
      </c>
      <c r="AV89" s="2">
        <v>0</v>
      </c>
      <c r="AW89" s="2">
        <v>36</v>
      </c>
      <c r="AX89" s="2">
        <v>371</v>
      </c>
      <c r="AY89" s="2">
        <v>5</v>
      </c>
      <c r="AZ89" s="2">
        <v>0</v>
      </c>
      <c r="BA89" s="2">
        <v>0</v>
      </c>
      <c r="BB89" s="2">
        <v>0</v>
      </c>
      <c r="BC89" s="2">
        <v>57</v>
      </c>
      <c r="BD89" s="2">
        <v>215</v>
      </c>
      <c r="BE89" s="2">
        <v>485</v>
      </c>
      <c r="BF89" s="2">
        <v>500</v>
      </c>
      <c r="BG89" s="2">
        <v>1501</v>
      </c>
      <c r="BH89" s="2">
        <v>6</v>
      </c>
      <c r="BI89" s="2">
        <v>3</v>
      </c>
      <c r="BJ89" s="2">
        <v>0</v>
      </c>
      <c r="BK89" s="2">
        <v>0</v>
      </c>
      <c r="BL89" s="58">
        <v>140028.4</v>
      </c>
      <c r="BM89" s="59">
        <v>59412.53</v>
      </c>
      <c r="BN89" s="59">
        <v>174990.41</v>
      </c>
      <c r="BO89" s="59">
        <v>97837</v>
      </c>
      <c r="BP89" s="60">
        <v>460734.68</v>
      </c>
      <c r="BQ89" s="25">
        <v>877737.97</v>
      </c>
      <c r="BR89" s="25">
        <v>29120.1</v>
      </c>
      <c r="BS89" s="25">
        <v>380514.33</v>
      </c>
      <c r="BT89" s="25">
        <v>11625.64</v>
      </c>
      <c r="BU89" s="26">
        <v>1296859.8599999999</v>
      </c>
      <c r="BV89" s="65">
        <v>92147.94</v>
      </c>
      <c r="BW89" s="66">
        <v>55816.79</v>
      </c>
      <c r="BX89" s="66">
        <v>808207.8</v>
      </c>
      <c r="BY89" s="66">
        <v>2348.7800000000002</v>
      </c>
      <c r="BZ89" s="67">
        <v>955239.81</v>
      </c>
    </row>
    <row r="90" spans="1:78" x14ac:dyDescent="0.35">
      <c r="A90" s="19" t="s">
        <v>81</v>
      </c>
      <c r="B90" s="1">
        <v>305.04500000000002</v>
      </c>
      <c r="C90" s="23">
        <v>1358166</v>
      </c>
      <c r="D90" s="1">
        <v>25.46</v>
      </c>
      <c r="E90" s="23">
        <v>183727</v>
      </c>
      <c r="F90" s="1">
        <v>56.690000000000005</v>
      </c>
      <c r="G90" s="23">
        <v>373646</v>
      </c>
      <c r="H90" s="1">
        <v>100.53</v>
      </c>
      <c r="I90" s="23">
        <v>558738</v>
      </c>
      <c r="J90" s="1">
        <v>122.36499999999999</v>
      </c>
      <c r="K90" s="23">
        <v>242055</v>
      </c>
      <c r="L90" s="1">
        <v>13.270000000000001</v>
      </c>
      <c r="M90" s="23">
        <v>33248</v>
      </c>
      <c r="N90" s="1">
        <v>29.744999999999997</v>
      </c>
      <c r="O90" s="23">
        <v>72180</v>
      </c>
      <c r="P90" s="1">
        <v>9.0399999999999991</v>
      </c>
      <c r="Q90" s="23">
        <v>15190</v>
      </c>
      <c r="R90" s="1">
        <v>20.619999999999997</v>
      </c>
      <c r="S90" s="23">
        <v>56970</v>
      </c>
      <c r="T90" s="1">
        <v>8.5000000000000006E-2</v>
      </c>
      <c r="U90" s="23">
        <v>20</v>
      </c>
      <c r="V90" s="1">
        <v>79.349999999999994</v>
      </c>
      <c r="W90" s="23">
        <v>136627</v>
      </c>
      <c r="X90" s="1">
        <v>0</v>
      </c>
      <c r="Y90" s="23">
        <v>0</v>
      </c>
      <c r="Z90" s="1">
        <v>36.19</v>
      </c>
      <c r="AA90" s="23">
        <v>60959</v>
      </c>
      <c r="AB90" s="1">
        <v>238.22000000000003</v>
      </c>
      <c r="AC90" s="23">
        <v>1192500</v>
      </c>
      <c r="AD90" s="1">
        <v>0</v>
      </c>
      <c r="AE90" s="23">
        <v>0</v>
      </c>
      <c r="AF90" s="1">
        <v>4</v>
      </c>
      <c r="AG90" s="23">
        <v>6000</v>
      </c>
      <c r="AH90" s="2">
        <v>6</v>
      </c>
      <c r="AI90" s="24">
        <v>18305</v>
      </c>
      <c r="AJ90" s="2">
        <v>48</v>
      </c>
      <c r="AK90" s="24">
        <v>38033</v>
      </c>
      <c r="AL90" s="2">
        <v>252</v>
      </c>
      <c r="AM90" s="2">
        <v>10</v>
      </c>
      <c r="AN90" s="24">
        <v>8351</v>
      </c>
      <c r="AO90" s="2">
        <v>51</v>
      </c>
      <c r="AP90" s="2">
        <v>1270.5</v>
      </c>
      <c r="AQ90" s="2">
        <v>36</v>
      </c>
      <c r="AR90" s="2">
        <v>985.5</v>
      </c>
      <c r="AS90" s="2">
        <v>15</v>
      </c>
      <c r="AT90" s="2">
        <v>285</v>
      </c>
      <c r="AU90" s="2">
        <v>4</v>
      </c>
      <c r="AV90" s="2">
        <v>52</v>
      </c>
      <c r="AW90" s="2">
        <v>16</v>
      </c>
      <c r="AX90" s="2">
        <v>925</v>
      </c>
      <c r="AY90" s="2">
        <v>2</v>
      </c>
      <c r="AZ90" s="2">
        <v>46</v>
      </c>
      <c r="BA90" s="2">
        <v>0</v>
      </c>
      <c r="BB90" s="2">
        <v>0</v>
      </c>
      <c r="BC90" s="2">
        <v>27</v>
      </c>
      <c r="BD90" s="2">
        <v>197</v>
      </c>
      <c r="BE90" s="2">
        <v>164.5</v>
      </c>
      <c r="BF90" s="2">
        <v>1378</v>
      </c>
      <c r="BG90" s="2">
        <v>5795</v>
      </c>
      <c r="BH90" s="2">
        <v>10</v>
      </c>
      <c r="BI90" s="2">
        <v>4</v>
      </c>
      <c r="BJ90" s="2">
        <v>0</v>
      </c>
      <c r="BK90" s="2">
        <v>2</v>
      </c>
      <c r="BL90" s="58">
        <v>144225.07</v>
      </c>
      <c r="BM90" s="59">
        <v>247037.71</v>
      </c>
      <c r="BN90" s="59">
        <v>125690.57999999999</v>
      </c>
      <c r="BO90" s="59">
        <v>281003.24</v>
      </c>
      <c r="BP90" s="60">
        <v>585840.30000000005</v>
      </c>
      <c r="BQ90" s="25">
        <v>129584.27999999998</v>
      </c>
      <c r="BR90" s="25">
        <v>154917.66999999998</v>
      </c>
      <c r="BS90" s="25">
        <v>111068.92</v>
      </c>
      <c r="BT90" s="25">
        <v>631886.03</v>
      </c>
      <c r="BU90" s="26">
        <v>898281.9</v>
      </c>
      <c r="BV90" s="65">
        <v>254810.59</v>
      </c>
      <c r="BW90" s="66">
        <v>209536.84</v>
      </c>
      <c r="BX90" s="66">
        <v>105421.06</v>
      </c>
      <c r="BY90" s="66">
        <v>575326.5</v>
      </c>
      <c r="BZ90" s="67">
        <v>914321.58000000007</v>
      </c>
    </row>
    <row r="91" spans="1:78" x14ac:dyDescent="0.35">
      <c r="A91" s="19" t="s">
        <v>26</v>
      </c>
      <c r="B91" s="1">
        <v>495.69899999999996</v>
      </c>
      <c r="C91" s="23">
        <v>2097047</v>
      </c>
      <c r="D91" s="1">
        <v>0</v>
      </c>
      <c r="E91" s="23">
        <v>0</v>
      </c>
      <c r="F91" s="1">
        <v>17</v>
      </c>
      <c r="G91" s="23">
        <v>87780</v>
      </c>
      <c r="H91" s="1">
        <v>387.95299999999992</v>
      </c>
      <c r="I91" s="23">
        <v>1844912</v>
      </c>
      <c r="J91" s="1">
        <v>90.746000000000009</v>
      </c>
      <c r="K91" s="23">
        <v>164355</v>
      </c>
      <c r="L91" s="1">
        <v>3.1560000000000001</v>
      </c>
      <c r="M91" s="23">
        <v>13215</v>
      </c>
      <c r="N91" s="1">
        <v>4.1399999999999997</v>
      </c>
      <c r="O91" s="23">
        <v>5103</v>
      </c>
      <c r="P91" s="1">
        <v>4</v>
      </c>
      <c r="Q91" s="23">
        <v>4800</v>
      </c>
      <c r="R91" s="1">
        <v>0.14000000000000001</v>
      </c>
      <c r="S91" s="23">
        <v>303</v>
      </c>
      <c r="T91" s="1">
        <v>0</v>
      </c>
      <c r="U91" s="23">
        <v>0</v>
      </c>
      <c r="V91" s="1">
        <v>83.45</v>
      </c>
      <c r="W91" s="23">
        <v>146037</v>
      </c>
      <c r="X91" s="1">
        <v>18.099999999999998</v>
      </c>
      <c r="Y91" s="23">
        <v>41290</v>
      </c>
      <c r="Z91" s="1">
        <v>35.358000000000004</v>
      </c>
      <c r="AA91" s="23">
        <v>63603.5</v>
      </c>
      <c r="AB91" s="1">
        <v>352.03499999999991</v>
      </c>
      <c r="AC91" s="23">
        <v>1455997</v>
      </c>
      <c r="AD91" s="1">
        <v>0</v>
      </c>
      <c r="AE91" s="23">
        <v>0</v>
      </c>
      <c r="AF91" s="1">
        <v>0</v>
      </c>
      <c r="AG91" s="23">
        <v>0</v>
      </c>
      <c r="AH91" s="2">
        <v>24</v>
      </c>
      <c r="AI91" s="24">
        <v>52069</v>
      </c>
      <c r="AJ91" s="2">
        <v>175</v>
      </c>
      <c r="AK91" s="24">
        <v>85781.5</v>
      </c>
      <c r="AL91" s="2">
        <v>97</v>
      </c>
      <c r="AM91" s="2">
        <v>2</v>
      </c>
      <c r="AN91" s="24">
        <v>0</v>
      </c>
      <c r="AO91" s="2">
        <v>114</v>
      </c>
      <c r="AP91" s="2">
        <v>1082</v>
      </c>
      <c r="AQ91" s="2">
        <v>109</v>
      </c>
      <c r="AR91" s="2">
        <v>1008</v>
      </c>
      <c r="AS91" s="2">
        <v>5</v>
      </c>
      <c r="AT91" s="2">
        <v>74</v>
      </c>
      <c r="AU91" s="2">
        <v>5</v>
      </c>
      <c r="AV91" s="2">
        <v>39</v>
      </c>
      <c r="AW91" s="2">
        <v>50</v>
      </c>
      <c r="AX91" s="2">
        <v>820.5</v>
      </c>
      <c r="AY91" s="2">
        <v>0</v>
      </c>
      <c r="AZ91" s="2">
        <v>0</v>
      </c>
      <c r="BA91" s="2">
        <v>0</v>
      </c>
      <c r="BB91" s="2">
        <v>0</v>
      </c>
      <c r="BC91" s="2">
        <v>117</v>
      </c>
      <c r="BD91" s="2">
        <v>501</v>
      </c>
      <c r="BE91" s="2">
        <v>726</v>
      </c>
      <c r="BF91" s="2">
        <v>0</v>
      </c>
      <c r="BG91" s="2">
        <v>0</v>
      </c>
      <c r="BH91" s="2">
        <v>2</v>
      </c>
      <c r="BI91" s="2">
        <v>2</v>
      </c>
      <c r="BJ91" s="2">
        <v>0</v>
      </c>
      <c r="BK91" s="2">
        <v>1</v>
      </c>
      <c r="BL91" s="58">
        <v>162419</v>
      </c>
      <c r="BM91" s="59">
        <v>164391.13</v>
      </c>
      <c r="BN91" s="59">
        <v>212364.9</v>
      </c>
      <c r="BO91" s="59">
        <v>380411</v>
      </c>
      <c r="BP91" s="60">
        <v>893098.15999999992</v>
      </c>
      <c r="BQ91" s="25">
        <v>144539.37</v>
      </c>
      <c r="BR91" s="25">
        <v>118159.18</v>
      </c>
      <c r="BS91" s="25">
        <v>100678.67</v>
      </c>
      <c r="BT91" s="25">
        <v>320773.70000000007</v>
      </c>
      <c r="BU91" s="26">
        <v>646941.63</v>
      </c>
      <c r="BV91" s="65">
        <v>143773.97</v>
      </c>
      <c r="BW91" s="66">
        <v>147726.39999999999</v>
      </c>
      <c r="BX91" s="66">
        <v>211091.68000000002</v>
      </c>
      <c r="BY91" s="66">
        <v>484992</v>
      </c>
      <c r="BZ91" s="67">
        <v>926978.58000000007</v>
      </c>
    </row>
    <row r="92" spans="1:78" x14ac:dyDescent="0.35">
      <c r="A92" s="19" t="s">
        <v>55</v>
      </c>
      <c r="B92" s="1">
        <v>500.27800000000008</v>
      </c>
      <c r="C92" s="23">
        <v>2071730.5</v>
      </c>
      <c r="D92" s="1">
        <v>12.120000000000001</v>
      </c>
      <c r="E92" s="23">
        <v>90658</v>
      </c>
      <c r="F92" s="1">
        <v>85.18</v>
      </c>
      <c r="G92" s="23">
        <v>491994</v>
      </c>
      <c r="H92" s="1">
        <v>248.12999999999994</v>
      </c>
      <c r="I92" s="23">
        <v>1197779</v>
      </c>
      <c r="J92" s="1">
        <v>154.84800000000001</v>
      </c>
      <c r="K92" s="23">
        <v>291299.5</v>
      </c>
      <c r="L92" s="1">
        <v>2.37</v>
      </c>
      <c r="M92" s="23">
        <v>10310</v>
      </c>
      <c r="N92" s="1">
        <v>1.218</v>
      </c>
      <c r="O92" s="23">
        <v>2045.5</v>
      </c>
      <c r="P92" s="1">
        <v>0</v>
      </c>
      <c r="Q92" s="23">
        <v>0</v>
      </c>
      <c r="R92" s="1">
        <v>1.028</v>
      </c>
      <c r="S92" s="23">
        <v>1478.5</v>
      </c>
      <c r="T92" s="1">
        <v>0.19</v>
      </c>
      <c r="U92" s="23">
        <v>567</v>
      </c>
      <c r="V92" s="1">
        <v>151.26000000000002</v>
      </c>
      <c r="W92" s="23">
        <v>278944</v>
      </c>
      <c r="X92" s="1">
        <v>3.3800000000000003</v>
      </c>
      <c r="Y92" s="23">
        <v>5360</v>
      </c>
      <c r="Z92" s="1">
        <v>30.268999999999998</v>
      </c>
      <c r="AA92" s="23">
        <v>46324</v>
      </c>
      <c r="AB92" s="1">
        <v>438.94899999999996</v>
      </c>
      <c r="AC92" s="23">
        <v>1931378.3</v>
      </c>
      <c r="AD92" s="1">
        <v>0</v>
      </c>
      <c r="AE92" s="23">
        <v>0</v>
      </c>
      <c r="AF92" s="1">
        <v>0</v>
      </c>
      <c r="AG92" s="23">
        <v>0</v>
      </c>
      <c r="AH92" s="2">
        <v>22</v>
      </c>
      <c r="AI92" s="24">
        <v>39949</v>
      </c>
      <c r="AJ92" s="2">
        <v>259</v>
      </c>
      <c r="AK92" s="24">
        <v>81088.58</v>
      </c>
      <c r="AL92" s="2">
        <v>222</v>
      </c>
      <c r="AM92" s="2">
        <v>5</v>
      </c>
      <c r="AN92" s="24">
        <v>1269</v>
      </c>
      <c r="AO92" s="2">
        <v>188</v>
      </c>
      <c r="AP92" s="2">
        <v>1870.74</v>
      </c>
      <c r="AQ92" s="2">
        <v>176</v>
      </c>
      <c r="AR92" s="2">
        <v>1719.74</v>
      </c>
      <c r="AS92" s="2">
        <v>12</v>
      </c>
      <c r="AT92" s="2">
        <v>151</v>
      </c>
      <c r="AU92" s="2">
        <v>1</v>
      </c>
      <c r="AV92" s="2">
        <v>6</v>
      </c>
      <c r="AW92" s="2">
        <v>109</v>
      </c>
      <c r="AX92" s="2">
        <v>2072</v>
      </c>
      <c r="AY92" s="2">
        <v>2</v>
      </c>
      <c r="AZ92" s="2">
        <v>8</v>
      </c>
      <c r="BA92" s="2">
        <v>0</v>
      </c>
      <c r="BB92" s="2">
        <v>0</v>
      </c>
      <c r="BC92" s="2">
        <v>161</v>
      </c>
      <c r="BD92" s="2">
        <v>547</v>
      </c>
      <c r="BE92" s="2">
        <v>1596</v>
      </c>
      <c r="BF92" s="2">
        <v>0</v>
      </c>
      <c r="BG92" s="2">
        <v>0</v>
      </c>
      <c r="BH92" s="2">
        <v>4</v>
      </c>
      <c r="BI92" s="2">
        <v>4</v>
      </c>
      <c r="BJ92" s="2">
        <v>0</v>
      </c>
      <c r="BK92" s="2">
        <v>18</v>
      </c>
      <c r="BL92" s="58">
        <v>106600.1</v>
      </c>
      <c r="BM92" s="59">
        <v>77274.78</v>
      </c>
      <c r="BN92" s="59">
        <v>557128.05999999994</v>
      </c>
      <c r="BO92" s="59">
        <v>917805.9</v>
      </c>
      <c r="BP92" s="60">
        <v>1528037.1</v>
      </c>
      <c r="BQ92" s="25">
        <v>115082.79999999999</v>
      </c>
      <c r="BR92" s="25">
        <v>64172.72</v>
      </c>
      <c r="BS92" s="25">
        <v>415436.52</v>
      </c>
      <c r="BT92" s="25">
        <v>709815.41999999993</v>
      </c>
      <c r="BU92" s="26">
        <v>1208560.44</v>
      </c>
      <c r="BV92" s="65">
        <v>146577.16999999998</v>
      </c>
      <c r="BW92" s="66">
        <v>126594.3</v>
      </c>
      <c r="BX92" s="66">
        <v>578481.81000000006</v>
      </c>
      <c r="BY92" s="66">
        <v>650672</v>
      </c>
      <c r="BZ92" s="67">
        <v>1394872.3800000001</v>
      </c>
    </row>
    <row r="93" spans="1:78" x14ac:dyDescent="0.35">
      <c r="A93" s="19" t="s">
        <v>42</v>
      </c>
      <c r="B93" s="1">
        <v>375.32700000000006</v>
      </c>
      <c r="C93" s="23">
        <v>1384810</v>
      </c>
      <c r="D93" s="1">
        <v>22.5</v>
      </c>
      <c r="E93" s="23">
        <v>115817</v>
      </c>
      <c r="F93" s="1">
        <v>8.1999999999999993</v>
      </c>
      <c r="G93" s="23">
        <v>36900</v>
      </c>
      <c r="H93" s="1">
        <v>201.67800000000003</v>
      </c>
      <c r="I93" s="23">
        <v>817139</v>
      </c>
      <c r="J93" s="1">
        <v>142.94899999999998</v>
      </c>
      <c r="K93" s="23">
        <v>414954</v>
      </c>
      <c r="L93" s="1">
        <v>0.9</v>
      </c>
      <c r="M93" s="23">
        <v>4463</v>
      </c>
      <c r="N93" s="1">
        <v>25.11</v>
      </c>
      <c r="O93" s="23">
        <v>52153</v>
      </c>
      <c r="P93" s="1">
        <v>0.24</v>
      </c>
      <c r="Q93" s="23">
        <v>866</v>
      </c>
      <c r="R93" s="1">
        <v>24.869999999999997</v>
      </c>
      <c r="S93" s="23">
        <v>51287</v>
      </c>
      <c r="T93" s="1">
        <v>0</v>
      </c>
      <c r="U93" s="23">
        <v>0</v>
      </c>
      <c r="V93" s="1">
        <v>116.93899999999999</v>
      </c>
      <c r="W93" s="23">
        <v>358338</v>
      </c>
      <c r="X93" s="1">
        <v>16.418999999999997</v>
      </c>
      <c r="Y93" s="23">
        <v>31519</v>
      </c>
      <c r="Z93" s="1">
        <v>53.860999999999997</v>
      </c>
      <c r="AA93" s="23">
        <v>92265</v>
      </c>
      <c r="AB93" s="1">
        <v>280.33800000000002</v>
      </c>
      <c r="AC93" s="23">
        <v>1208333</v>
      </c>
      <c r="AD93" s="1">
        <v>0.36099999999999999</v>
      </c>
      <c r="AE93" s="23">
        <v>517</v>
      </c>
      <c r="AF93" s="1">
        <v>1.9</v>
      </c>
      <c r="AG93" s="23">
        <v>1425</v>
      </c>
      <c r="AH93" s="2">
        <v>16</v>
      </c>
      <c r="AI93" s="24">
        <v>24240</v>
      </c>
      <c r="AJ93" s="2">
        <v>116</v>
      </c>
      <c r="AK93" s="24">
        <v>85586</v>
      </c>
      <c r="AL93" s="2">
        <v>605</v>
      </c>
      <c r="AM93" s="2">
        <v>5</v>
      </c>
      <c r="AN93" s="24">
        <v>3420</v>
      </c>
      <c r="AO93" s="2">
        <v>97</v>
      </c>
      <c r="AP93" s="2">
        <v>899</v>
      </c>
      <c r="AQ93" s="2">
        <v>93</v>
      </c>
      <c r="AR93" s="2">
        <v>859</v>
      </c>
      <c r="AS93" s="2">
        <v>4</v>
      </c>
      <c r="AT93" s="2">
        <v>40</v>
      </c>
      <c r="AU93" s="2">
        <v>3</v>
      </c>
      <c r="AV93" s="2">
        <v>19</v>
      </c>
      <c r="AW93" s="2">
        <v>52</v>
      </c>
      <c r="AX93" s="2">
        <v>700</v>
      </c>
      <c r="AY93" s="2">
        <v>0</v>
      </c>
      <c r="AZ93" s="2">
        <v>0</v>
      </c>
      <c r="BA93" s="2">
        <v>0</v>
      </c>
      <c r="BB93" s="2">
        <v>0</v>
      </c>
      <c r="BC93" s="2">
        <v>57</v>
      </c>
      <c r="BD93" s="2">
        <v>1537</v>
      </c>
      <c r="BE93" s="2">
        <v>1878</v>
      </c>
      <c r="BF93" s="2">
        <v>105</v>
      </c>
      <c r="BG93" s="2">
        <v>525</v>
      </c>
      <c r="BH93" s="2">
        <v>12</v>
      </c>
      <c r="BI93" s="2">
        <v>11</v>
      </c>
      <c r="BJ93" s="2">
        <v>0</v>
      </c>
      <c r="BK93" s="2">
        <v>2</v>
      </c>
      <c r="BL93" s="58">
        <v>128473.47</v>
      </c>
      <c r="BM93" s="59">
        <v>54534.78</v>
      </c>
      <c r="BN93" s="59">
        <v>214342.40999999997</v>
      </c>
      <c r="BO93" s="59">
        <v>597079.09</v>
      </c>
      <c r="BP93" s="60">
        <v>964711.67999999993</v>
      </c>
      <c r="BQ93" s="25">
        <v>92252.11</v>
      </c>
      <c r="BR93" s="25">
        <v>51867.5</v>
      </c>
      <c r="BS93" s="25">
        <v>238913.67</v>
      </c>
      <c r="BT93" s="25">
        <v>688220</v>
      </c>
      <c r="BU93" s="26">
        <v>987746.81</v>
      </c>
      <c r="BV93" s="65">
        <v>142516.19</v>
      </c>
      <c r="BW93" s="66">
        <v>46830.97</v>
      </c>
      <c r="BX93" s="66">
        <v>239224.71000000002</v>
      </c>
      <c r="BY93" s="66">
        <v>466068.33999999997</v>
      </c>
      <c r="BZ93" s="67">
        <v>749502.36</v>
      </c>
    </row>
    <row r="94" spans="1:78" x14ac:dyDescent="0.35">
      <c r="A94" s="19" t="s">
        <v>27</v>
      </c>
      <c r="B94" s="1">
        <v>520.3889999999999</v>
      </c>
      <c r="C94" s="23">
        <v>2062382</v>
      </c>
      <c r="D94" s="1">
        <v>0</v>
      </c>
      <c r="E94" s="23">
        <v>0</v>
      </c>
      <c r="F94" s="1">
        <v>29.93</v>
      </c>
      <c r="G94" s="23">
        <v>147750</v>
      </c>
      <c r="H94" s="1">
        <v>287.39099999999996</v>
      </c>
      <c r="I94" s="23">
        <v>1505493</v>
      </c>
      <c r="J94" s="1">
        <v>203.06800000000001</v>
      </c>
      <c r="K94" s="23">
        <v>409139</v>
      </c>
      <c r="L94" s="1">
        <v>3.9239999999999999</v>
      </c>
      <c r="M94" s="23">
        <v>20762</v>
      </c>
      <c r="N94" s="1">
        <v>31.12</v>
      </c>
      <c r="O94" s="23">
        <v>57807</v>
      </c>
      <c r="P94" s="1">
        <v>18.22</v>
      </c>
      <c r="Q94" s="23">
        <v>33884</v>
      </c>
      <c r="R94" s="1">
        <v>11.8</v>
      </c>
      <c r="S94" s="23">
        <v>21903</v>
      </c>
      <c r="T94" s="1">
        <v>1.1000000000000001</v>
      </c>
      <c r="U94" s="23">
        <v>2020</v>
      </c>
      <c r="V94" s="1">
        <v>168.024</v>
      </c>
      <c r="W94" s="23">
        <v>330570</v>
      </c>
      <c r="X94" s="1">
        <v>1.147</v>
      </c>
      <c r="Y94" s="23">
        <v>3517</v>
      </c>
      <c r="Z94" s="1">
        <v>45.964999999999996</v>
      </c>
      <c r="AA94" s="23">
        <v>105822</v>
      </c>
      <c r="AB94" s="1">
        <v>418.11700000000002</v>
      </c>
      <c r="AC94" s="23">
        <v>1768255</v>
      </c>
      <c r="AD94" s="1">
        <v>0</v>
      </c>
      <c r="AE94" s="23">
        <v>0</v>
      </c>
      <c r="AF94" s="1">
        <v>4.17</v>
      </c>
      <c r="AG94" s="23">
        <v>7140</v>
      </c>
      <c r="AH94" s="2">
        <v>13</v>
      </c>
      <c r="AI94" s="24">
        <v>12947</v>
      </c>
      <c r="AJ94" s="2">
        <v>423</v>
      </c>
      <c r="AK94" s="24">
        <v>164472</v>
      </c>
      <c r="AL94" s="2">
        <v>55</v>
      </c>
      <c r="AM94" s="2">
        <v>3</v>
      </c>
      <c r="AN94" s="24">
        <v>2696</v>
      </c>
      <c r="AO94" s="2">
        <v>108</v>
      </c>
      <c r="AP94" s="2">
        <v>1289</v>
      </c>
      <c r="AQ94" s="2">
        <v>99</v>
      </c>
      <c r="AR94" s="2">
        <v>1064</v>
      </c>
      <c r="AS94" s="2">
        <v>9</v>
      </c>
      <c r="AT94" s="2">
        <v>225</v>
      </c>
      <c r="AU94" s="2">
        <v>1</v>
      </c>
      <c r="AV94" s="2">
        <v>15</v>
      </c>
      <c r="AW94" s="2">
        <v>40</v>
      </c>
      <c r="AX94" s="2">
        <v>350.6</v>
      </c>
      <c r="AY94" s="2">
        <v>4</v>
      </c>
      <c r="AZ94" s="2">
        <v>114</v>
      </c>
      <c r="BA94" s="2">
        <v>1</v>
      </c>
      <c r="BB94" s="2">
        <v>17</v>
      </c>
      <c r="BC94" s="2">
        <v>53</v>
      </c>
      <c r="BD94" s="2">
        <v>71</v>
      </c>
      <c r="BE94" s="2">
        <v>175</v>
      </c>
      <c r="BF94" s="2">
        <v>0</v>
      </c>
      <c r="BG94" s="2">
        <v>0</v>
      </c>
      <c r="BH94" s="2">
        <v>14</v>
      </c>
      <c r="BI94" s="2">
        <v>6</v>
      </c>
      <c r="BJ94" s="2">
        <v>0</v>
      </c>
      <c r="BK94" s="2">
        <v>4</v>
      </c>
      <c r="BL94" s="58">
        <v>463776.57999999996</v>
      </c>
      <c r="BM94" s="59">
        <v>575274.92000000004</v>
      </c>
      <c r="BN94" s="59">
        <v>395715.54000000004</v>
      </c>
      <c r="BO94" s="59">
        <v>674809.06</v>
      </c>
      <c r="BP94" s="60">
        <v>1944669.1</v>
      </c>
      <c r="BQ94" s="25">
        <v>403997.51999999996</v>
      </c>
      <c r="BR94" s="25">
        <v>431271.86000000004</v>
      </c>
      <c r="BS94" s="25">
        <v>493101.58</v>
      </c>
      <c r="BT94" s="25">
        <v>606387.28</v>
      </c>
      <c r="BU94" s="26">
        <v>1664800.44</v>
      </c>
      <c r="BV94" s="65">
        <v>496426.23</v>
      </c>
      <c r="BW94" s="66">
        <v>805454.26</v>
      </c>
      <c r="BX94" s="66">
        <v>648728.84000000008</v>
      </c>
      <c r="BY94" s="66">
        <v>1239140.6599999999</v>
      </c>
      <c r="BZ94" s="67">
        <v>2889765.19</v>
      </c>
    </row>
    <row r="95" spans="1:78" x14ac:dyDescent="0.35">
      <c r="A95" s="19" t="s">
        <v>28</v>
      </c>
      <c r="B95" s="1">
        <v>453.66399999999987</v>
      </c>
      <c r="C95" s="23">
        <v>1629145</v>
      </c>
      <c r="D95" s="1">
        <v>27.3</v>
      </c>
      <c r="E95" s="23">
        <v>132234</v>
      </c>
      <c r="F95" s="1">
        <v>96.35</v>
      </c>
      <c r="G95" s="23">
        <v>334461</v>
      </c>
      <c r="H95" s="1">
        <v>277.83</v>
      </c>
      <c r="I95" s="23">
        <v>1061391</v>
      </c>
      <c r="J95" s="1">
        <v>52.183999999999997</v>
      </c>
      <c r="K95" s="23">
        <v>101059</v>
      </c>
      <c r="L95" s="1">
        <v>15.489000000000001</v>
      </c>
      <c r="M95" s="23">
        <v>52102</v>
      </c>
      <c r="N95" s="1">
        <v>0</v>
      </c>
      <c r="O95" s="23">
        <v>0</v>
      </c>
      <c r="P95" s="1">
        <v>0</v>
      </c>
      <c r="Q95" s="23">
        <v>0</v>
      </c>
      <c r="R95" s="1">
        <v>0</v>
      </c>
      <c r="S95" s="23">
        <v>0</v>
      </c>
      <c r="T95" s="1">
        <v>0</v>
      </c>
      <c r="U95" s="23">
        <v>0</v>
      </c>
      <c r="V95" s="1">
        <v>36.694999999999993</v>
      </c>
      <c r="W95" s="23">
        <v>48957</v>
      </c>
      <c r="X95" s="1">
        <v>3.9340000000000002</v>
      </c>
      <c r="Y95" s="23">
        <v>6946</v>
      </c>
      <c r="Z95" s="1">
        <v>7.39</v>
      </c>
      <c r="AA95" s="23">
        <v>10305</v>
      </c>
      <c r="AB95" s="1">
        <v>404.89099999999996</v>
      </c>
      <c r="AC95" s="23">
        <v>1322502</v>
      </c>
      <c r="AD95" s="1">
        <v>0</v>
      </c>
      <c r="AE95" s="23">
        <v>0</v>
      </c>
      <c r="AF95" s="1">
        <v>0</v>
      </c>
      <c r="AG95" s="23">
        <v>0</v>
      </c>
      <c r="AH95" s="2">
        <v>14</v>
      </c>
      <c r="AI95" s="24">
        <v>22683</v>
      </c>
      <c r="AJ95" s="2">
        <v>72</v>
      </c>
      <c r="AK95" s="24">
        <v>25552</v>
      </c>
      <c r="AL95" s="2">
        <v>49</v>
      </c>
      <c r="AM95" s="2">
        <v>3</v>
      </c>
      <c r="AN95" s="24">
        <v>1100</v>
      </c>
      <c r="AO95" s="2">
        <v>127</v>
      </c>
      <c r="AP95" s="2">
        <v>5985.9</v>
      </c>
      <c r="AQ95" s="2">
        <v>124</v>
      </c>
      <c r="AR95" s="2">
        <v>5866.9</v>
      </c>
      <c r="AS95" s="2">
        <v>3</v>
      </c>
      <c r="AT95" s="2">
        <v>119</v>
      </c>
      <c r="AU95" s="2">
        <v>1</v>
      </c>
      <c r="AV95" s="2">
        <v>10</v>
      </c>
      <c r="AW95" s="2">
        <v>20</v>
      </c>
      <c r="AX95" s="2">
        <v>158</v>
      </c>
      <c r="AY95" s="2">
        <v>0</v>
      </c>
      <c r="AZ95" s="2">
        <v>0</v>
      </c>
      <c r="BA95" s="2">
        <v>1</v>
      </c>
      <c r="BB95" s="2">
        <v>72</v>
      </c>
      <c r="BC95" s="2">
        <v>130</v>
      </c>
      <c r="BD95" s="2">
        <v>201</v>
      </c>
      <c r="BE95" s="2">
        <v>163</v>
      </c>
      <c r="BF95" s="2">
        <v>0</v>
      </c>
      <c r="BG95" s="2">
        <v>0</v>
      </c>
      <c r="BH95" s="2">
        <v>7</v>
      </c>
      <c r="BI95" s="2">
        <v>7</v>
      </c>
      <c r="BJ95" s="2">
        <v>0</v>
      </c>
      <c r="BK95" s="2">
        <v>1</v>
      </c>
      <c r="BL95" s="58">
        <v>316248.02</v>
      </c>
      <c r="BM95" s="59">
        <v>101133.2</v>
      </c>
      <c r="BN95" s="59">
        <v>203443.25</v>
      </c>
      <c r="BO95" s="59">
        <v>223211</v>
      </c>
      <c r="BP95" s="60">
        <v>513427.76</v>
      </c>
      <c r="BQ95" s="25">
        <v>61994.630000000005</v>
      </c>
      <c r="BR95" s="25">
        <v>60410.96</v>
      </c>
      <c r="BS95" s="25">
        <v>189619.18</v>
      </c>
      <c r="BT95" s="25">
        <v>190610.34</v>
      </c>
      <c r="BU95" s="26">
        <v>351237.51</v>
      </c>
      <c r="BV95" s="65">
        <v>149922.35</v>
      </c>
      <c r="BW95" s="66">
        <v>96163.540000000008</v>
      </c>
      <c r="BX95" s="66">
        <v>274043.03000000003</v>
      </c>
      <c r="BY95" s="66">
        <v>189992.84</v>
      </c>
      <c r="BZ95" s="67">
        <v>475790.38</v>
      </c>
    </row>
    <row r="96" spans="1:78" x14ac:dyDescent="0.35">
      <c r="A96" s="19" t="s">
        <v>29</v>
      </c>
      <c r="B96" s="1">
        <v>413.78800000000001</v>
      </c>
      <c r="C96" s="23">
        <v>1401025.85</v>
      </c>
      <c r="D96" s="1">
        <v>4.7</v>
      </c>
      <c r="E96" s="23">
        <v>13800</v>
      </c>
      <c r="F96" s="1">
        <v>30.89</v>
      </c>
      <c r="G96" s="23">
        <v>61810</v>
      </c>
      <c r="H96" s="1">
        <v>230.00899999999999</v>
      </c>
      <c r="I96" s="23">
        <v>1006388.2</v>
      </c>
      <c r="J96" s="1">
        <v>148.18900000000002</v>
      </c>
      <c r="K96" s="23">
        <v>319027.65000000002</v>
      </c>
      <c r="L96" s="1">
        <v>7.57</v>
      </c>
      <c r="M96" s="23">
        <v>30755</v>
      </c>
      <c r="N96" s="1">
        <v>8.58</v>
      </c>
      <c r="O96" s="23">
        <v>19402</v>
      </c>
      <c r="P96" s="1">
        <v>1.34</v>
      </c>
      <c r="Q96" s="23">
        <v>5196</v>
      </c>
      <c r="R96" s="1">
        <v>7</v>
      </c>
      <c r="S96" s="23">
        <v>13315</v>
      </c>
      <c r="T96" s="1">
        <v>0.24</v>
      </c>
      <c r="U96" s="23">
        <v>891</v>
      </c>
      <c r="V96" s="1">
        <v>132.03900000000002</v>
      </c>
      <c r="W96" s="23">
        <v>268870.65000000002</v>
      </c>
      <c r="X96" s="1">
        <v>25.670999999999999</v>
      </c>
      <c r="Y96" s="23">
        <v>82703</v>
      </c>
      <c r="Z96" s="1">
        <v>45.934000000000005</v>
      </c>
      <c r="AA96" s="23">
        <v>99383.65</v>
      </c>
      <c r="AB96" s="1">
        <v>312.387</v>
      </c>
      <c r="AC96" s="23">
        <v>1200045</v>
      </c>
      <c r="AD96" s="1">
        <v>0</v>
      </c>
      <c r="AE96" s="23">
        <v>0</v>
      </c>
      <c r="AF96" s="1">
        <v>0</v>
      </c>
      <c r="AG96" s="23">
        <v>0</v>
      </c>
      <c r="AH96" s="2">
        <v>13</v>
      </c>
      <c r="AI96" s="24">
        <v>30516</v>
      </c>
      <c r="AJ96" s="2">
        <v>91</v>
      </c>
      <c r="AK96" s="24">
        <v>66812</v>
      </c>
      <c r="AL96" s="2">
        <v>41</v>
      </c>
      <c r="AM96" s="2">
        <v>0</v>
      </c>
      <c r="AN96" s="24">
        <v>0</v>
      </c>
      <c r="AO96" s="2">
        <v>136</v>
      </c>
      <c r="AP96" s="2">
        <v>1036</v>
      </c>
      <c r="AQ96" s="2">
        <v>131</v>
      </c>
      <c r="AR96" s="2">
        <v>1007</v>
      </c>
      <c r="AS96" s="2">
        <v>5</v>
      </c>
      <c r="AT96" s="2">
        <v>29</v>
      </c>
      <c r="AU96" s="2">
        <v>3</v>
      </c>
      <c r="AV96" s="2">
        <v>12</v>
      </c>
      <c r="AW96" s="2">
        <v>41</v>
      </c>
      <c r="AX96" s="2">
        <v>478</v>
      </c>
      <c r="AY96" s="2">
        <v>0</v>
      </c>
      <c r="AZ96" s="2">
        <v>0</v>
      </c>
      <c r="BA96" s="2">
        <v>2</v>
      </c>
      <c r="BB96" s="2">
        <v>146</v>
      </c>
      <c r="BC96" s="2">
        <v>156</v>
      </c>
      <c r="BD96" s="2">
        <v>645.04999999999995</v>
      </c>
      <c r="BE96" s="2">
        <v>4162</v>
      </c>
      <c r="BF96" s="2">
        <v>1</v>
      </c>
      <c r="BG96" s="2">
        <v>2000</v>
      </c>
      <c r="BH96" s="2">
        <v>8</v>
      </c>
      <c r="BI96" s="2">
        <v>4</v>
      </c>
      <c r="BJ96" s="2">
        <v>1</v>
      </c>
      <c r="BK96" s="2">
        <v>1</v>
      </c>
      <c r="BL96" s="58">
        <v>307060.88</v>
      </c>
      <c r="BM96" s="59">
        <v>184818.55</v>
      </c>
      <c r="BN96" s="59">
        <v>447750.57000000007</v>
      </c>
      <c r="BO96" s="59">
        <v>544103.41</v>
      </c>
      <c r="BP96" s="60">
        <v>1361528.98</v>
      </c>
      <c r="BQ96" s="25">
        <v>256652.88999999998</v>
      </c>
      <c r="BR96" s="25">
        <v>156352.26999999999</v>
      </c>
      <c r="BS96" s="25">
        <v>407652.19000000006</v>
      </c>
      <c r="BT96" s="25">
        <v>339045.89</v>
      </c>
      <c r="BU96" s="26">
        <v>1061486.2</v>
      </c>
      <c r="BV96" s="65">
        <v>424427.29000000004</v>
      </c>
      <c r="BW96" s="66">
        <v>187174.07</v>
      </c>
      <c r="BX96" s="66">
        <v>409880.68999999994</v>
      </c>
      <c r="BY96" s="66">
        <v>477209.5</v>
      </c>
      <c r="BZ96" s="67">
        <v>1447074.01</v>
      </c>
    </row>
    <row r="97" spans="1:78" ht="15" thickBot="1" x14ac:dyDescent="0.4">
      <c r="A97" s="37" t="s">
        <v>82</v>
      </c>
      <c r="B97" s="1">
        <v>1101.3548000000001</v>
      </c>
      <c r="C97" s="23">
        <v>4921864.55</v>
      </c>
      <c r="D97" s="1">
        <v>4.5</v>
      </c>
      <c r="E97" s="23">
        <v>18000</v>
      </c>
      <c r="F97" s="1">
        <v>81.489999999999995</v>
      </c>
      <c r="G97" s="23">
        <v>603090</v>
      </c>
      <c r="H97" s="1">
        <v>684.9828</v>
      </c>
      <c r="I97" s="23">
        <v>3517902.15</v>
      </c>
      <c r="J97" s="1">
        <v>330.38200000000001</v>
      </c>
      <c r="K97" s="23">
        <v>782872.4</v>
      </c>
      <c r="L97" s="1">
        <v>17.95</v>
      </c>
      <c r="M97" s="23">
        <v>112805</v>
      </c>
      <c r="N97" s="1">
        <v>29.517000000000003</v>
      </c>
      <c r="O97" s="23">
        <v>70830</v>
      </c>
      <c r="P97" s="1">
        <v>12.760000000000002</v>
      </c>
      <c r="Q97" s="23">
        <v>30433</v>
      </c>
      <c r="R97" s="1">
        <v>8.4969999999999999</v>
      </c>
      <c r="S97" s="23">
        <v>13604</v>
      </c>
      <c r="T97" s="1">
        <v>8.26</v>
      </c>
      <c r="U97" s="23">
        <v>26793</v>
      </c>
      <c r="V97" s="1">
        <v>282.91500000000002</v>
      </c>
      <c r="W97" s="23">
        <v>599237.4</v>
      </c>
      <c r="X97" s="1">
        <v>21.456</v>
      </c>
      <c r="Y97" s="23">
        <v>70871</v>
      </c>
      <c r="Z97" s="1">
        <v>35.928000000000004</v>
      </c>
      <c r="AA97" s="23">
        <v>69559</v>
      </c>
      <c r="AB97" s="1">
        <v>831.2518</v>
      </c>
      <c r="AC97" s="23">
        <v>3748418.8499999996</v>
      </c>
      <c r="AD97" s="1">
        <v>0</v>
      </c>
      <c r="AE97" s="23">
        <v>0</v>
      </c>
      <c r="AF97" s="1">
        <v>3.3540000000000001</v>
      </c>
      <c r="AG97" s="23">
        <v>6886</v>
      </c>
      <c r="AH97" s="2">
        <v>45</v>
      </c>
      <c r="AI97" s="24">
        <v>115261</v>
      </c>
      <c r="AJ97" s="2">
        <v>306</v>
      </c>
      <c r="AK97" s="24">
        <v>274540.3</v>
      </c>
      <c r="AL97" s="2">
        <v>685</v>
      </c>
      <c r="AM97" s="2">
        <v>27</v>
      </c>
      <c r="AN97" s="24">
        <v>9118</v>
      </c>
      <c r="AO97" s="2">
        <v>428</v>
      </c>
      <c r="AP97" s="2">
        <v>3396.6</v>
      </c>
      <c r="AQ97" s="2">
        <v>414</v>
      </c>
      <c r="AR97" s="2">
        <v>2975.6</v>
      </c>
      <c r="AS97" s="2">
        <v>14</v>
      </c>
      <c r="AT97" s="2">
        <v>421</v>
      </c>
      <c r="AU97" s="2">
        <v>4</v>
      </c>
      <c r="AV97" s="2">
        <v>16</v>
      </c>
      <c r="AW97" s="2">
        <v>150</v>
      </c>
      <c r="AX97" s="2">
        <v>4694</v>
      </c>
      <c r="AY97" s="2">
        <v>9</v>
      </c>
      <c r="AZ97" s="2">
        <v>448</v>
      </c>
      <c r="BA97" s="2">
        <v>14</v>
      </c>
      <c r="BB97" s="2">
        <v>2899</v>
      </c>
      <c r="BC97" s="2">
        <v>437</v>
      </c>
      <c r="BD97" s="2">
        <v>5767</v>
      </c>
      <c r="BE97" s="2">
        <v>871</v>
      </c>
      <c r="BF97" s="2">
        <v>8259</v>
      </c>
      <c r="BG97" s="2">
        <v>26620</v>
      </c>
      <c r="BH97" s="2">
        <v>36</v>
      </c>
      <c r="BI97" s="2">
        <v>14</v>
      </c>
      <c r="BJ97" s="2">
        <v>14</v>
      </c>
      <c r="BK97" s="2">
        <v>5</v>
      </c>
      <c r="BL97" s="58">
        <v>773261.74</v>
      </c>
      <c r="BM97" s="59">
        <v>1196396.46</v>
      </c>
      <c r="BN97" s="59">
        <v>434863.36999999994</v>
      </c>
      <c r="BO97" s="59">
        <v>1082827.48</v>
      </c>
      <c r="BP97" s="60">
        <v>3408614.56</v>
      </c>
      <c r="BQ97" s="25">
        <v>815905.91</v>
      </c>
      <c r="BR97" s="25">
        <v>607930.56000000006</v>
      </c>
      <c r="BS97" s="25">
        <v>640627.73</v>
      </c>
      <c r="BT97" s="25">
        <v>794832.54</v>
      </c>
      <c r="BU97" s="26">
        <v>2747674.5</v>
      </c>
      <c r="BV97" s="65">
        <v>306048.40999999997</v>
      </c>
      <c r="BW97" s="66">
        <v>957043.69000000006</v>
      </c>
      <c r="BX97" s="66">
        <v>1639605.8900000001</v>
      </c>
      <c r="BY97" s="66">
        <v>1109843.95</v>
      </c>
      <c r="BZ97" s="67">
        <v>3883372.4899999998</v>
      </c>
    </row>
    <row r="98" spans="1:78" s="3" customFormat="1" ht="15" thickBot="1" x14ac:dyDescent="0.4">
      <c r="A98" s="38" t="s">
        <v>128</v>
      </c>
      <c r="B98" s="49">
        <f t="shared" ref="B98:AG98" si="2">SUM(B22:B97)</f>
        <v>40855.658819999997</v>
      </c>
      <c r="C98" s="50">
        <f t="shared" si="2"/>
        <v>159811116.72499999</v>
      </c>
      <c r="D98" s="49">
        <f t="shared" si="2"/>
        <v>900.77900000000011</v>
      </c>
      <c r="E98" s="50">
        <f t="shared" si="2"/>
        <v>6808837.1200000001</v>
      </c>
      <c r="F98" s="49">
        <f t="shared" si="2"/>
        <v>3552.1961000000001</v>
      </c>
      <c r="G98" s="50">
        <f t="shared" si="2"/>
        <v>21523724.620000001</v>
      </c>
      <c r="H98" s="49">
        <f t="shared" si="2"/>
        <v>21232.516520000001</v>
      </c>
      <c r="I98" s="50">
        <f t="shared" si="2"/>
        <v>99879956.75500001</v>
      </c>
      <c r="J98" s="49">
        <f t="shared" si="2"/>
        <v>15170.167199999996</v>
      </c>
      <c r="K98" s="50">
        <f t="shared" si="2"/>
        <v>31598598.229999993</v>
      </c>
      <c r="L98" s="49">
        <f t="shared" si="2"/>
        <v>1063.4894999999997</v>
      </c>
      <c r="M98" s="50">
        <f t="shared" si="2"/>
        <v>4398465.8000000007</v>
      </c>
      <c r="N98" s="49">
        <f t="shared" si="2"/>
        <v>1062.0584999999996</v>
      </c>
      <c r="O98" s="50">
        <f t="shared" si="2"/>
        <v>2502386.83</v>
      </c>
      <c r="P98" s="49">
        <f t="shared" si="2"/>
        <v>426.70549999999986</v>
      </c>
      <c r="Q98" s="50">
        <f t="shared" si="2"/>
        <v>998824.90999999992</v>
      </c>
      <c r="R98" s="49">
        <f t="shared" si="2"/>
        <v>490.23099999999999</v>
      </c>
      <c r="S98" s="50">
        <f t="shared" si="2"/>
        <v>1177242.92</v>
      </c>
      <c r="T98" s="49">
        <f t="shared" si="2"/>
        <v>145.12200000000001</v>
      </c>
      <c r="U98" s="50">
        <f t="shared" si="2"/>
        <v>326319</v>
      </c>
      <c r="V98" s="49">
        <f t="shared" si="2"/>
        <v>13044.619200000005</v>
      </c>
      <c r="W98" s="50">
        <f t="shared" si="2"/>
        <v>24697745.600000001</v>
      </c>
      <c r="X98" s="49">
        <f t="shared" si="2"/>
        <v>2534.3322999999996</v>
      </c>
      <c r="Y98" s="50">
        <f t="shared" si="2"/>
        <v>6235962.0200000005</v>
      </c>
      <c r="Z98" s="49">
        <f t="shared" si="2"/>
        <v>3709.5616499999992</v>
      </c>
      <c r="AA98" s="50">
        <f t="shared" si="2"/>
        <v>7537025.4440000001</v>
      </c>
      <c r="AB98" s="49">
        <f t="shared" si="2"/>
        <v>30169.855600000003</v>
      </c>
      <c r="AC98" s="50">
        <f t="shared" si="2"/>
        <v>129318802.98999998</v>
      </c>
      <c r="AD98" s="49">
        <f t="shared" si="2"/>
        <v>148.83799999999999</v>
      </c>
      <c r="AE98" s="50">
        <f t="shared" si="2"/>
        <v>2021643.5</v>
      </c>
      <c r="AF98" s="49">
        <f t="shared" si="2"/>
        <v>161.25700000000001</v>
      </c>
      <c r="AG98" s="50">
        <f t="shared" si="2"/>
        <v>436127.34</v>
      </c>
      <c r="AH98" s="51">
        <f t="shared" ref="AH98:BM98" si="3">SUM(AH22:AH97)</f>
        <v>1401</v>
      </c>
      <c r="AI98" s="52">
        <f t="shared" si="3"/>
        <v>3636636.6</v>
      </c>
      <c r="AJ98" s="51">
        <f t="shared" si="3"/>
        <v>16252</v>
      </c>
      <c r="AK98" s="52">
        <f t="shared" si="3"/>
        <v>7071733.4590000007</v>
      </c>
      <c r="AL98" s="51">
        <f t="shared" si="3"/>
        <v>20127</v>
      </c>
      <c r="AM98" s="51">
        <f t="shared" si="3"/>
        <v>326</v>
      </c>
      <c r="AN98" s="52">
        <f t="shared" si="3"/>
        <v>397933</v>
      </c>
      <c r="AO98" s="51">
        <f t="shared" si="3"/>
        <v>8835</v>
      </c>
      <c r="AP98" s="51">
        <f t="shared" si="3"/>
        <v>119722.4947</v>
      </c>
      <c r="AQ98" s="51">
        <f t="shared" si="3"/>
        <v>8284</v>
      </c>
      <c r="AR98" s="51">
        <f t="shared" si="3"/>
        <v>108002.4947</v>
      </c>
      <c r="AS98" s="51">
        <f t="shared" si="3"/>
        <v>551</v>
      </c>
      <c r="AT98" s="51">
        <f t="shared" si="3"/>
        <v>11720</v>
      </c>
      <c r="AU98" s="51">
        <f t="shared" si="3"/>
        <v>109</v>
      </c>
      <c r="AV98" s="51">
        <f t="shared" si="3"/>
        <v>1050</v>
      </c>
      <c r="AW98" s="51">
        <f t="shared" si="3"/>
        <v>3599</v>
      </c>
      <c r="AX98" s="51">
        <f t="shared" si="3"/>
        <v>97047.290000000008</v>
      </c>
      <c r="AY98" s="51">
        <f t="shared" si="3"/>
        <v>173</v>
      </c>
      <c r="AZ98" s="51">
        <f t="shared" si="3"/>
        <v>8383.4</v>
      </c>
      <c r="BA98" s="51">
        <f t="shared" si="3"/>
        <v>264</v>
      </c>
      <c r="BB98" s="51">
        <f t="shared" si="3"/>
        <v>36534</v>
      </c>
      <c r="BC98" s="51">
        <f t="shared" si="3"/>
        <v>7594</v>
      </c>
      <c r="BD98" s="51">
        <f t="shared" si="3"/>
        <v>76606.626000000004</v>
      </c>
      <c r="BE98" s="51">
        <f t="shared" si="3"/>
        <v>164774.19999999998</v>
      </c>
      <c r="BF98" s="51">
        <f t="shared" si="3"/>
        <v>27826</v>
      </c>
      <c r="BG98" s="51">
        <f t="shared" si="3"/>
        <v>80218</v>
      </c>
      <c r="BH98" s="51">
        <f t="shared" si="3"/>
        <v>1037</v>
      </c>
      <c r="BI98" s="51">
        <f t="shared" si="3"/>
        <v>682</v>
      </c>
      <c r="BJ98" s="51">
        <f t="shared" si="3"/>
        <v>501</v>
      </c>
      <c r="BK98" s="54">
        <f t="shared" si="3"/>
        <v>282</v>
      </c>
      <c r="BL98" s="61">
        <f t="shared" si="3"/>
        <v>28600073.039999999</v>
      </c>
      <c r="BM98" s="46">
        <f t="shared" si="3"/>
        <v>21780906.480000012</v>
      </c>
      <c r="BN98" s="46">
        <f t="shared" ref="BN98:BZ98" si="4">SUM(BN22:BN97)</f>
        <v>31020415.619999986</v>
      </c>
      <c r="BO98" s="46">
        <f t="shared" si="4"/>
        <v>63546596.349999994</v>
      </c>
      <c r="BP98" s="62">
        <f t="shared" si="4"/>
        <v>117659230.85000002</v>
      </c>
      <c r="BQ98" s="56">
        <f t="shared" si="4"/>
        <v>25951297.180000003</v>
      </c>
      <c r="BR98" s="47">
        <f t="shared" si="4"/>
        <v>16112009.220000004</v>
      </c>
      <c r="BS98" s="47">
        <f t="shared" si="4"/>
        <v>40298117.279999979</v>
      </c>
      <c r="BT98" s="47">
        <f t="shared" si="4"/>
        <v>63814293.99000001</v>
      </c>
      <c r="BU98" s="63">
        <f t="shared" si="4"/>
        <v>121393664.45999998</v>
      </c>
      <c r="BV98" s="68">
        <f t="shared" si="4"/>
        <v>29539589.18999999</v>
      </c>
      <c r="BW98" s="53">
        <f t="shared" si="4"/>
        <v>23144911.279999997</v>
      </c>
      <c r="BX98" s="53">
        <f t="shared" si="4"/>
        <v>47068814.600000009</v>
      </c>
      <c r="BY98" s="53">
        <f t="shared" si="4"/>
        <v>68834581.300000012</v>
      </c>
      <c r="BZ98" s="48">
        <f t="shared" si="4"/>
        <v>140155967.11000004</v>
      </c>
    </row>
  </sheetData>
  <mergeCells count="88">
    <mergeCell ref="AJ19:AK20"/>
    <mergeCell ref="AL19:AL20"/>
    <mergeCell ref="AM19:AN20"/>
    <mergeCell ref="AO19:AP20"/>
    <mergeCell ref="AQ19:AT19"/>
    <mergeCell ref="BQ19:BU19"/>
    <mergeCell ref="BV19:BZ19"/>
    <mergeCell ref="AW19:AX20"/>
    <mergeCell ref="AY19:AZ19"/>
    <mergeCell ref="BA19:BB20"/>
    <mergeCell ref="BC19:BC20"/>
    <mergeCell ref="BD19:BE20"/>
    <mergeCell ref="BF19:BG20"/>
    <mergeCell ref="AY20:AZ20"/>
    <mergeCell ref="BH19:BH20"/>
    <mergeCell ref="BJ19:BJ20"/>
    <mergeCell ref="BK19:BK20"/>
    <mergeCell ref="BL19:BP19"/>
    <mergeCell ref="AU19:AV20"/>
    <mergeCell ref="P19:U19"/>
    <mergeCell ref="V19:W20"/>
    <mergeCell ref="X19:AC19"/>
    <mergeCell ref="AD19:AE19"/>
    <mergeCell ref="AF19:AG20"/>
    <mergeCell ref="AH19:AI20"/>
    <mergeCell ref="P20:Q20"/>
    <mergeCell ref="R20:S20"/>
    <mergeCell ref="T20:U20"/>
    <mergeCell ref="X20:Y20"/>
    <mergeCell ref="Z20:AA20"/>
    <mergeCell ref="AB20:AC20"/>
    <mergeCell ref="AD20:AE20"/>
    <mergeCell ref="AQ20:AR20"/>
    <mergeCell ref="AS20:AT20"/>
    <mergeCell ref="A17:A20"/>
    <mergeCell ref="B17:C20"/>
    <mergeCell ref="D17:W17"/>
    <mergeCell ref="D18:E20"/>
    <mergeCell ref="F18:G20"/>
    <mergeCell ref="H18:I20"/>
    <mergeCell ref="J18:K20"/>
    <mergeCell ref="L18:W18"/>
    <mergeCell ref="L19:M20"/>
    <mergeCell ref="N19:O20"/>
    <mergeCell ref="AJ3:AK4"/>
    <mergeCell ref="AL3:AL4"/>
    <mergeCell ref="AM3:AN4"/>
    <mergeCell ref="AO3:AP4"/>
    <mergeCell ref="AQ3:AT3"/>
    <mergeCell ref="BQ3:BU3"/>
    <mergeCell ref="BV3:BZ3"/>
    <mergeCell ref="AW3:AX4"/>
    <mergeCell ref="AY3:AZ3"/>
    <mergeCell ref="BA3:BB4"/>
    <mergeCell ref="BC3:BC4"/>
    <mergeCell ref="BD3:BE4"/>
    <mergeCell ref="BF3:BG4"/>
    <mergeCell ref="AY4:AZ4"/>
    <mergeCell ref="BH3:BH4"/>
    <mergeCell ref="BJ3:BJ4"/>
    <mergeCell ref="BK3:BK4"/>
    <mergeCell ref="BL3:BP3"/>
    <mergeCell ref="AU3:AV4"/>
    <mergeCell ref="P3:U3"/>
    <mergeCell ref="V3:W4"/>
    <mergeCell ref="X3:AC3"/>
    <mergeCell ref="AD3:AE3"/>
    <mergeCell ref="AF3:AG4"/>
    <mergeCell ref="AH3:AI4"/>
    <mergeCell ref="P4:Q4"/>
    <mergeCell ref="R4:S4"/>
    <mergeCell ref="T4:U4"/>
    <mergeCell ref="X4:Y4"/>
    <mergeCell ref="Z4:AA4"/>
    <mergeCell ref="AB4:AC4"/>
    <mergeCell ref="AD4:AE4"/>
    <mergeCell ref="AQ4:AR4"/>
    <mergeCell ref="AS4:AT4"/>
    <mergeCell ref="A1:A4"/>
    <mergeCell ref="B1:C4"/>
    <mergeCell ref="D1:W1"/>
    <mergeCell ref="D2:E4"/>
    <mergeCell ref="F2:G4"/>
    <mergeCell ref="H2:I4"/>
    <mergeCell ref="J2:K4"/>
    <mergeCell ref="L2:W2"/>
    <mergeCell ref="L3:M4"/>
    <mergeCell ref="N3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ŠÚ SR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2022-12-01T18:52:36Z</dcterms:modified>
</cp:coreProperties>
</file>